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ez\Desktop\"/>
    </mc:Choice>
  </mc:AlternateContent>
  <xr:revisionPtr revIDLastSave="0" documentId="13_ncr:1_{88545A20-2D5B-4FDC-B20A-07F239A5E8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" i="1"/>
  <c r="D34" i="1"/>
  <c r="F34" i="1" l="1"/>
</calcChain>
</file>

<file path=xl/sharedStrings.xml><?xml version="1.0" encoding="utf-8"?>
<sst xmlns="http://schemas.openxmlformats.org/spreadsheetml/2006/main" count="92" uniqueCount="64">
  <si>
    <r>
      <rPr>
        <b/>
        <sz val="12"/>
        <rFont val="Calibri"/>
        <family val="1"/>
      </rPr>
      <t>Комерційна пропозиція</t>
    </r>
  </si>
  <si>
    <r>
      <rPr>
        <sz val="10"/>
        <rFont val="Microsoft Sans Serif"/>
        <family val="2"/>
      </rPr>
      <t>Найменування</t>
    </r>
  </si>
  <si>
    <r>
      <rPr>
        <sz val="10"/>
        <rFont val="Microsoft Sans Serif"/>
        <family val="2"/>
      </rPr>
      <t>Одиниця виміру</t>
    </r>
  </si>
  <si>
    <r>
      <rPr>
        <sz val="10"/>
        <rFont val="Microsoft Sans Serif"/>
        <family val="2"/>
      </rPr>
      <t>Об’єм</t>
    </r>
  </si>
  <si>
    <r>
      <rPr>
        <sz val="10"/>
        <rFont val="Microsoft Sans Serif"/>
        <family val="2"/>
      </rPr>
      <t>Ціна роботи</t>
    </r>
  </si>
  <si>
    <r>
      <rPr>
        <sz val="10"/>
        <rFont val="Microsoft Sans Serif"/>
        <family val="2"/>
      </rPr>
      <t xml:space="preserve">Ціна
</t>
    </r>
    <r>
      <rPr>
        <sz val="10"/>
        <rFont val="Microsoft Sans Serif"/>
        <family val="2"/>
      </rPr>
      <t>матеріалу</t>
    </r>
  </si>
  <si>
    <r>
      <rPr>
        <sz val="10"/>
        <rFont val="Microsoft Sans Serif"/>
        <family val="2"/>
      </rPr>
      <t>Сума по роботам</t>
    </r>
  </si>
  <si>
    <r>
      <rPr>
        <sz val="10"/>
        <rFont val="Microsoft Sans Serif"/>
        <family val="2"/>
      </rPr>
      <t>Сума по матеріалу</t>
    </r>
  </si>
  <si>
    <r>
      <rPr>
        <sz val="10"/>
        <rFont val="Microsoft Sans Serif"/>
        <family val="2"/>
      </rPr>
      <t>Демонтаж секцій паркану</t>
    </r>
  </si>
  <si>
    <r>
      <rPr>
        <sz val="10"/>
        <rFont val="Microsoft Sans Serif"/>
        <family val="2"/>
      </rPr>
      <t>м2</t>
    </r>
  </si>
  <si>
    <r>
      <rPr>
        <sz val="10"/>
        <rFont val="Microsoft Sans Serif"/>
        <family val="2"/>
      </rPr>
      <t>1,79</t>
    </r>
  </si>
  <si>
    <r>
      <rPr>
        <sz val="10"/>
        <rFont val="Microsoft Sans Serif"/>
        <family val="2"/>
      </rPr>
      <t>Копка ям для стовбів</t>
    </r>
  </si>
  <si>
    <r>
      <rPr>
        <sz val="10"/>
        <rFont val="Microsoft Sans Serif"/>
        <family val="2"/>
      </rPr>
      <t>шт</t>
    </r>
  </si>
  <si>
    <r>
      <rPr>
        <sz val="10"/>
        <rFont val="Microsoft Sans Serif"/>
        <family val="2"/>
      </rPr>
      <t>18,00</t>
    </r>
  </si>
  <si>
    <r>
      <rPr>
        <sz val="10"/>
        <rFont val="Microsoft Sans Serif"/>
        <family val="2"/>
      </rPr>
      <t>Бетонування стовбів</t>
    </r>
  </si>
  <si>
    <r>
      <rPr>
        <sz val="10"/>
        <rFont val="Microsoft Sans Serif"/>
        <family val="2"/>
      </rPr>
      <t>Бетон В20</t>
    </r>
  </si>
  <si>
    <r>
      <rPr>
        <sz val="10"/>
        <rFont val="Microsoft Sans Serif"/>
        <family val="2"/>
      </rPr>
      <t>м3</t>
    </r>
  </si>
  <si>
    <r>
      <rPr>
        <sz val="10"/>
        <rFont val="Microsoft Sans Serif"/>
        <family val="2"/>
      </rPr>
      <t>2,30</t>
    </r>
  </si>
  <si>
    <r>
      <rPr>
        <sz val="10"/>
        <rFont val="Microsoft Sans Serif"/>
        <family val="2"/>
      </rPr>
      <t xml:space="preserve">Монтаж
</t>
    </r>
    <r>
      <rPr>
        <sz val="10"/>
        <rFont val="Microsoft Sans Serif"/>
        <family val="2"/>
      </rPr>
      <t>металоконструкцій під плиту</t>
    </r>
  </si>
  <si>
    <r>
      <rPr>
        <sz val="10"/>
        <rFont val="Microsoft Sans Serif"/>
        <family val="2"/>
      </rPr>
      <t>м.п.</t>
    </r>
  </si>
  <si>
    <r>
      <rPr>
        <sz val="10"/>
        <rFont val="Microsoft Sans Serif"/>
        <family val="2"/>
      </rPr>
      <t>92,55</t>
    </r>
  </si>
  <si>
    <r>
      <rPr>
        <sz val="10"/>
        <rFont val="Microsoft Sans Serif"/>
        <family val="2"/>
      </rPr>
      <t>труба 80*80*3</t>
    </r>
  </si>
  <si>
    <r>
      <rPr>
        <sz val="10"/>
        <rFont val="Microsoft Sans Serif"/>
        <family val="2"/>
      </rPr>
      <t>97,18</t>
    </r>
  </si>
  <si>
    <r>
      <rPr>
        <sz val="10"/>
        <rFont val="Microsoft Sans Serif"/>
        <family val="2"/>
      </rPr>
      <t>Монтаж проф листа ПС- 45 0,55</t>
    </r>
  </si>
  <si>
    <r>
      <rPr>
        <sz val="10"/>
        <rFont val="Microsoft Sans Serif"/>
        <family val="2"/>
      </rPr>
      <t>15,03</t>
    </r>
  </si>
  <si>
    <r>
      <rPr>
        <sz val="10"/>
        <rFont val="Microsoft Sans Serif"/>
        <family val="2"/>
      </rPr>
      <t xml:space="preserve">Проф лист НС-57 0,55
</t>
    </r>
    <r>
      <rPr>
        <sz val="10"/>
        <rFont val="Microsoft Sans Serif"/>
        <family val="2"/>
      </rPr>
      <t>цинк</t>
    </r>
  </si>
  <si>
    <r>
      <rPr>
        <sz val="10"/>
        <rFont val="Microsoft Sans Serif"/>
        <family val="2"/>
      </rPr>
      <t>18,04</t>
    </r>
  </si>
  <si>
    <r>
      <rPr>
        <sz val="10"/>
        <rFont val="Microsoft Sans Serif"/>
        <family val="2"/>
      </rPr>
      <t>Бетонування плити</t>
    </r>
  </si>
  <si>
    <r>
      <rPr>
        <sz val="10"/>
        <rFont val="Microsoft Sans Serif"/>
        <family val="2"/>
      </rPr>
      <t>2,25</t>
    </r>
  </si>
  <si>
    <r>
      <rPr>
        <sz val="10"/>
        <rFont val="Microsoft Sans Serif"/>
        <family val="2"/>
      </rPr>
      <t>2,48</t>
    </r>
  </si>
  <si>
    <r>
      <rPr>
        <sz val="10"/>
        <rFont val="Microsoft Sans Serif"/>
        <family val="2"/>
      </rPr>
      <t>Арматура А500 12 мм</t>
    </r>
  </si>
  <si>
    <r>
      <rPr>
        <sz val="10"/>
        <rFont val="Microsoft Sans Serif"/>
        <family val="2"/>
      </rPr>
      <t>т</t>
    </r>
  </si>
  <si>
    <r>
      <rPr>
        <sz val="10"/>
        <rFont val="Microsoft Sans Serif"/>
        <family val="2"/>
      </rPr>
      <t>0,23</t>
    </r>
  </si>
  <si>
    <r>
      <rPr>
        <sz val="10"/>
        <rFont val="Microsoft Sans Serif"/>
        <family val="2"/>
      </rPr>
      <t>Монтаж профлиста з каркасом по периметру.</t>
    </r>
  </si>
  <si>
    <r>
      <rPr>
        <sz val="10"/>
        <rFont val="Microsoft Sans Serif"/>
        <family val="2"/>
      </rPr>
      <t>Труба 40*20*2</t>
    </r>
  </si>
  <si>
    <r>
      <rPr>
        <sz val="10"/>
        <rFont val="Microsoft Sans Serif"/>
        <family val="2"/>
      </rPr>
      <t>42,59</t>
    </r>
  </si>
  <si>
    <r>
      <rPr>
        <sz val="10"/>
        <rFont val="Microsoft Sans Serif"/>
        <family val="2"/>
      </rPr>
      <t>Профлист ПС-20</t>
    </r>
  </si>
  <si>
    <r>
      <rPr>
        <sz val="10"/>
        <rFont val="Microsoft Sans Serif"/>
        <family val="2"/>
      </rPr>
      <t>Монтаж козирка з профлиста</t>
    </r>
  </si>
  <si>
    <r>
      <rPr>
        <sz val="10"/>
        <rFont val="Microsoft Sans Serif"/>
        <family val="2"/>
      </rPr>
      <t>4,84</t>
    </r>
  </si>
  <si>
    <r>
      <rPr>
        <sz val="10"/>
        <rFont val="Microsoft Sans Serif"/>
        <family val="2"/>
      </rPr>
      <t>Труба 20*40*2</t>
    </r>
  </si>
  <si>
    <r>
      <rPr>
        <sz val="10"/>
        <rFont val="Microsoft Sans Serif"/>
        <family val="2"/>
      </rPr>
      <t>44,11</t>
    </r>
  </si>
  <si>
    <r>
      <rPr>
        <sz val="10"/>
        <rFont val="Microsoft Sans Serif"/>
        <family val="2"/>
      </rPr>
      <t>8,83</t>
    </r>
  </si>
  <si>
    <r>
      <rPr>
        <sz val="10"/>
        <rFont val="Microsoft Sans Serif"/>
        <family val="2"/>
      </rPr>
      <t>Коньок 200*100*0,55</t>
    </r>
  </si>
  <si>
    <r>
      <rPr>
        <sz val="10"/>
        <rFont val="Microsoft Sans Serif"/>
        <family val="2"/>
      </rPr>
      <t>6,00</t>
    </r>
  </si>
  <si>
    <r>
      <rPr>
        <sz val="10"/>
        <rFont val="Microsoft Sans Serif"/>
        <family val="2"/>
      </rPr>
      <t>Влаштування підлоги топінг з матреріалом</t>
    </r>
  </si>
  <si>
    <r>
      <rPr>
        <sz val="10"/>
        <rFont val="Microsoft Sans Serif"/>
        <family val="2"/>
      </rPr>
      <t>15,20</t>
    </r>
  </si>
  <si>
    <r>
      <rPr>
        <sz val="10"/>
        <rFont val="Microsoft Sans Serif"/>
        <family val="2"/>
      </rPr>
      <t>Монтаж та виготовлення паркану</t>
    </r>
  </si>
  <si>
    <r>
      <rPr>
        <sz val="10"/>
        <rFont val="Microsoft Sans Serif"/>
        <family val="2"/>
      </rPr>
      <t>8,35</t>
    </r>
  </si>
  <si>
    <r>
      <rPr>
        <sz val="10"/>
        <rFont val="Microsoft Sans Serif"/>
        <family val="2"/>
      </rPr>
      <t>Труба 60*40*2,5</t>
    </r>
  </si>
  <si>
    <r>
      <rPr>
        <sz val="10"/>
        <rFont val="Microsoft Sans Serif"/>
        <family val="2"/>
      </rPr>
      <t>30,47</t>
    </r>
  </si>
  <si>
    <r>
      <rPr>
        <sz val="10"/>
        <rFont val="Microsoft Sans Serif"/>
        <family val="2"/>
      </rPr>
      <t>Труба 40*40*2</t>
    </r>
  </si>
  <si>
    <r>
      <rPr>
        <sz val="10"/>
        <rFont val="Microsoft Sans Serif"/>
        <family val="2"/>
      </rPr>
      <t>27,72</t>
    </r>
  </si>
  <si>
    <r>
      <rPr>
        <sz val="10"/>
        <rFont val="Microsoft Sans Serif"/>
        <family val="2"/>
      </rPr>
      <t>Фарбування металу за 2 рази</t>
    </r>
  </si>
  <si>
    <r>
      <rPr>
        <sz val="10"/>
        <rFont val="Microsoft Sans Serif"/>
        <family val="2"/>
      </rPr>
      <t>52,03</t>
    </r>
  </si>
  <si>
    <r>
      <rPr>
        <sz val="10"/>
        <rFont val="Microsoft Sans Serif"/>
        <family val="2"/>
      </rPr>
      <t>Фарба 3 в 1 емаль</t>
    </r>
  </si>
  <si>
    <r>
      <rPr>
        <sz val="10"/>
        <rFont val="Microsoft Sans Serif"/>
        <family val="2"/>
      </rPr>
      <t>кг</t>
    </r>
  </si>
  <si>
    <r>
      <rPr>
        <sz val="10"/>
        <rFont val="Microsoft Sans Serif"/>
        <family val="2"/>
      </rPr>
      <t>18,21</t>
    </r>
  </si>
  <si>
    <r>
      <rPr>
        <sz val="10"/>
        <rFont val="Microsoft Sans Serif"/>
        <family val="2"/>
      </rPr>
      <t xml:space="preserve">Монтаж брудозахисної
</t>
    </r>
    <r>
      <rPr>
        <sz val="10"/>
        <rFont val="Microsoft Sans Serif"/>
        <family val="2"/>
      </rPr>
      <t>решітки</t>
    </r>
  </si>
  <si>
    <r>
      <rPr>
        <sz val="10"/>
        <rFont val="Microsoft Sans Serif"/>
        <family val="2"/>
      </rPr>
      <t>1,00</t>
    </r>
  </si>
  <si>
    <r>
      <rPr>
        <sz val="10"/>
        <rFont val="Microsoft Sans Serif"/>
        <family val="2"/>
      </rPr>
      <t>Монтаж зливової системи</t>
    </r>
  </si>
  <si>
    <r>
      <rPr>
        <sz val="10"/>
        <rFont val="Microsoft Sans Serif"/>
        <family val="2"/>
      </rPr>
      <t>Зливова система 90мм</t>
    </r>
  </si>
  <si>
    <r>
      <rPr>
        <sz val="10"/>
        <rFont val="Microsoft Sans Serif"/>
        <family val="2"/>
      </rPr>
      <t>Витратні матеріали</t>
    </r>
  </si>
  <si>
    <r>
      <rPr>
        <sz val="10"/>
        <rFont val="Microsoft Sans Serif"/>
        <family val="2"/>
      </rPr>
      <t>Транспортні витрати</t>
    </r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</si>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</sst>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₴&quot;_-;\-* #,##0.00\ &quot;₴&quot;_-;_-* &quot;-&quot;??\ &quot;₴&quot;_-;_-@_-"/>
  </numFmts>
  <fonts count="8" x14ac:knownFonts="1">
    <font>
      <sz val="10"/>
      <color rgb="FF000000"/>
      <name val="Times New Roman"/>
      <charset val="204"/>
    </font>
    <font>
      <b/>
      <sz val="12"/>
      <name val="Calibri"/>
    </font>
    <font>
      <sz val="10"/>
      <name val="Microsoft Sans Serif"/>
    </font>
    <font>
      <sz val="10"/>
      <color rgb="FF000000"/>
      <name val="Microsoft Sans Serif"/>
      <family val="2"/>
    </font>
    <font>
      <sz val="11"/>
      <name val="Calibri"/>
    </font>
    <font>
      <b/>
      <sz val="12"/>
      <name val="Calibri"/>
      <family val="1"/>
    </font>
    <font>
      <sz val="10"/>
      <name val="Microsoft Sans Serif"/>
      <family val="2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3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9" fontId="3" fillId="0" borderId="2" xfId="0" applyNumberFormat="1" applyFont="1" applyBorder="1" applyAlignment="1">
      <alignment horizontal="left" vertical="top" indent="2" shrinkToFit="1"/>
    </xf>
    <xf numFmtId="9" fontId="3" fillId="0" borderId="1" xfId="0" applyNumberFormat="1" applyFont="1" applyBorder="1" applyAlignment="1">
      <alignment horizontal="left" vertical="top" indent="2" shrinkToFit="1"/>
    </xf>
    <xf numFmtId="0" fontId="1" fillId="0" borderId="0" xfId="0" applyFont="1" applyAlignment="1">
      <alignment horizontal="left" vertical="top" wrapText="1" indent="31"/>
    </xf>
    <xf numFmtId="0" fontId="4" fillId="0" borderId="0" xfId="0" applyFont="1" applyAlignment="1">
      <alignment horizontal="left" vertical="top" wrapText="1" indent="3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left" wrapText="1"/>
    </xf>
    <xf numFmtId="2" fontId="0" fillId="0" borderId="2" xfId="1" applyNumberFormat="1" applyFont="1" applyBorder="1" applyAlignment="1">
      <alignment horizontal="left" wrapText="1"/>
    </xf>
    <xf numFmtId="2" fontId="0" fillId="0" borderId="0" xfId="1" applyNumberFormat="1" applyFont="1" applyAlignment="1">
      <alignment horizontal="left" vertical="top"/>
    </xf>
    <xf numFmtId="0" fontId="6" fillId="0" borderId="1" xfId="0" applyFont="1" applyBorder="1" applyAlignment="1">
      <alignment horizontal="right" vertical="top" wrapText="1"/>
    </xf>
    <xf numFmtId="2" fontId="0" fillId="0" borderId="1" xfId="2" applyNumberFormat="1" applyFont="1" applyBorder="1" applyAlignment="1">
      <alignment horizontal="left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J34" sqref="J34"/>
    </sheetView>
  </sheetViews>
  <sheetFormatPr defaultRowHeight="12.75" x14ac:dyDescent="0.2"/>
  <cols>
    <col min="1" max="1" width="31.1640625" customWidth="1"/>
    <col min="2" max="2" width="13.1640625" customWidth="1"/>
    <col min="3" max="3" width="13.1640625" style="20" customWidth="1"/>
    <col min="4" max="4" width="11.33203125" customWidth="1"/>
    <col min="5" max="5" width="14.83203125" customWidth="1"/>
    <col min="6" max="7" width="14.1640625" customWidth="1"/>
    <col min="8" max="8" width="2.5" customWidth="1"/>
  </cols>
  <sheetData>
    <row r="1" spans="1:8" ht="18" customHeight="1" x14ac:dyDescent="0.2">
      <c r="A1" s="14" t="s">
        <v>0</v>
      </c>
      <c r="B1" s="14"/>
      <c r="C1" s="14"/>
      <c r="D1" s="14"/>
      <c r="E1" s="14"/>
      <c r="F1" s="14"/>
      <c r="G1" s="14"/>
      <c r="H1" s="14"/>
    </row>
    <row r="2" spans="1:8" ht="28.5" customHeight="1" x14ac:dyDescent="0.2">
      <c r="A2" s="1" t="s">
        <v>1</v>
      </c>
      <c r="B2" s="2" t="s">
        <v>2</v>
      </c>
      <c r="C2" s="16" t="s">
        <v>3</v>
      </c>
      <c r="D2" s="2" t="s">
        <v>4</v>
      </c>
      <c r="E2" s="4" t="s">
        <v>5</v>
      </c>
      <c r="F2" s="2" t="s">
        <v>6</v>
      </c>
      <c r="G2" s="2" t="s">
        <v>7</v>
      </c>
    </row>
    <row r="3" spans="1:8" ht="14.25" customHeight="1" x14ac:dyDescent="0.2">
      <c r="A3" s="5" t="s">
        <v>8</v>
      </c>
      <c r="B3" s="3" t="s">
        <v>9</v>
      </c>
      <c r="C3" s="16" t="s">
        <v>10</v>
      </c>
      <c r="E3" s="6"/>
      <c r="F3" s="3">
        <f>C3*D3</f>
        <v>0</v>
      </c>
      <c r="G3" s="6"/>
    </row>
    <row r="4" spans="1:8" ht="14.25" customHeight="1" x14ac:dyDescent="0.2">
      <c r="A4" s="5" t="s">
        <v>11</v>
      </c>
      <c r="B4" s="3" t="s">
        <v>12</v>
      </c>
      <c r="C4" s="16" t="s">
        <v>13</v>
      </c>
      <c r="D4" s="22"/>
      <c r="E4" s="6"/>
      <c r="F4" s="3">
        <f t="shared" ref="F4:F33" si="0">C4*D4</f>
        <v>0</v>
      </c>
      <c r="G4" s="6"/>
    </row>
    <row r="5" spans="1:8" ht="14.25" customHeight="1" x14ac:dyDescent="0.2">
      <c r="A5" s="5" t="s">
        <v>14</v>
      </c>
      <c r="B5" s="3" t="s">
        <v>12</v>
      </c>
      <c r="C5" s="16" t="s">
        <v>13</v>
      </c>
      <c r="D5" s="22"/>
      <c r="E5" s="6"/>
      <c r="F5" s="3">
        <f t="shared" si="0"/>
        <v>0</v>
      </c>
      <c r="G5" s="6"/>
    </row>
    <row r="6" spans="1:8" ht="14.25" customHeight="1" x14ac:dyDescent="0.2">
      <c r="A6" s="7" t="s">
        <v>15</v>
      </c>
      <c r="B6" s="3" t="s">
        <v>16</v>
      </c>
      <c r="C6" s="16" t="s">
        <v>17</v>
      </c>
      <c r="D6" s="22"/>
      <c r="E6" s="6"/>
      <c r="F6" s="3">
        <f t="shared" si="0"/>
        <v>0</v>
      </c>
      <c r="G6" s="6"/>
    </row>
    <row r="7" spans="1:8" ht="35.1" customHeight="1" x14ac:dyDescent="0.2">
      <c r="A7" s="8" t="s">
        <v>18</v>
      </c>
      <c r="B7" s="9" t="s">
        <v>19</v>
      </c>
      <c r="C7" s="17" t="s">
        <v>20</v>
      </c>
      <c r="D7" s="22"/>
      <c r="E7" s="6"/>
      <c r="F7" s="3">
        <f t="shared" si="0"/>
        <v>0</v>
      </c>
      <c r="G7" s="6"/>
    </row>
    <row r="8" spans="1:8" ht="14.25" customHeight="1" x14ac:dyDescent="0.2">
      <c r="A8" s="7" t="s">
        <v>21</v>
      </c>
      <c r="B8" s="3" t="s">
        <v>19</v>
      </c>
      <c r="C8" s="16" t="s">
        <v>22</v>
      </c>
      <c r="D8" s="22"/>
      <c r="E8" s="6"/>
      <c r="F8" s="3">
        <f t="shared" si="0"/>
        <v>0</v>
      </c>
      <c r="G8" s="6"/>
    </row>
    <row r="9" spans="1:8" ht="23.45" customHeight="1" x14ac:dyDescent="0.2">
      <c r="A9" s="5" t="s">
        <v>23</v>
      </c>
      <c r="B9" s="3" t="s">
        <v>9</v>
      </c>
      <c r="C9" s="16" t="s">
        <v>24</v>
      </c>
      <c r="D9" s="22"/>
      <c r="E9" s="6"/>
      <c r="F9" s="3">
        <f t="shared" si="0"/>
        <v>0</v>
      </c>
      <c r="G9" s="6"/>
    </row>
    <row r="10" spans="1:8" ht="28.5" customHeight="1" x14ac:dyDescent="0.2">
      <c r="A10" s="10" t="s">
        <v>25</v>
      </c>
      <c r="B10" s="3" t="s">
        <v>9</v>
      </c>
      <c r="C10" s="16" t="s">
        <v>26</v>
      </c>
      <c r="D10" s="22"/>
      <c r="E10" s="6"/>
      <c r="F10" s="3">
        <f t="shared" si="0"/>
        <v>0</v>
      </c>
      <c r="G10" s="6"/>
    </row>
    <row r="11" spans="1:8" ht="14.25" customHeight="1" x14ac:dyDescent="0.2">
      <c r="A11" s="5" t="s">
        <v>27</v>
      </c>
      <c r="B11" s="3" t="s">
        <v>16</v>
      </c>
      <c r="C11" s="16" t="s">
        <v>28</v>
      </c>
      <c r="D11" s="22"/>
      <c r="E11" s="6"/>
      <c r="F11" s="3">
        <f t="shared" si="0"/>
        <v>0</v>
      </c>
      <c r="G11" s="6"/>
    </row>
    <row r="12" spans="1:8" ht="14.25" customHeight="1" x14ac:dyDescent="0.2">
      <c r="A12" s="7" t="s">
        <v>15</v>
      </c>
      <c r="B12" s="3" t="s">
        <v>16</v>
      </c>
      <c r="C12" s="16" t="s">
        <v>29</v>
      </c>
      <c r="D12" s="22"/>
      <c r="E12" s="6"/>
      <c r="F12" s="3">
        <f t="shared" si="0"/>
        <v>0</v>
      </c>
      <c r="G12" s="6"/>
    </row>
    <row r="13" spans="1:8" ht="14.25" customHeight="1" x14ac:dyDescent="0.2">
      <c r="A13" s="7" t="s">
        <v>30</v>
      </c>
      <c r="B13" s="3" t="s">
        <v>31</v>
      </c>
      <c r="C13" s="16" t="s">
        <v>32</v>
      </c>
      <c r="D13" s="22"/>
      <c r="E13" s="6"/>
      <c r="F13" s="3">
        <f t="shared" si="0"/>
        <v>0</v>
      </c>
      <c r="G13" s="6"/>
    </row>
    <row r="14" spans="1:8" ht="23.45" customHeight="1" x14ac:dyDescent="0.2">
      <c r="A14" s="5" t="s">
        <v>33</v>
      </c>
      <c r="B14" s="3" t="s">
        <v>9</v>
      </c>
      <c r="C14" s="16" t="s">
        <v>24</v>
      </c>
      <c r="D14" s="22"/>
      <c r="E14" s="6"/>
      <c r="F14" s="3">
        <f t="shared" si="0"/>
        <v>0</v>
      </c>
      <c r="G14" s="6"/>
    </row>
    <row r="15" spans="1:8" ht="14.25" customHeight="1" x14ac:dyDescent="0.2">
      <c r="A15" s="7" t="s">
        <v>34</v>
      </c>
      <c r="B15" s="3" t="s">
        <v>19</v>
      </c>
      <c r="C15" s="16" t="s">
        <v>35</v>
      </c>
      <c r="D15" s="22"/>
      <c r="E15" s="6"/>
      <c r="F15" s="3">
        <f t="shared" si="0"/>
        <v>0</v>
      </c>
      <c r="G15" s="6"/>
    </row>
    <row r="16" spans="1:8" ht="14.25" customHeight="1" x14ac:dyDescent="0.2">
      <c r="A16" s="7" t="s">
        <v>36</v>
      </c>
      <c r="B16" s="3" t="s">
        <v>9</v>
      </c>
      <c r="C16" s="16" t="s">
        <v>26</v>
      </c>
      <c r="D16" s="22"/>
      <c r="E16" s="6"/>
      <c r="F16" s="3">
        <f t="shared" si="0"/>
        <v>0</v>
      </c>
      <c r="G16" s="6"/>
    </row>
    <row r="17" spans="1:7" ht="23.45" customHeight="1" x14ac:dyDescent="0.2">
      <c r="A17" s="5" t="s">
        <v>37</v>
      </c>
      <c r="B17" s="3" t="s">
        <v>19</v>
      </c>
      <c r="C17" s="16" t="s">
        <v>38</v>
      </c>
      <c r="D17" s="22"/>
      <c r="E17" s="6"/>
      <c r="F17" s="3">
        <f t="shared" si="0"/>
        <v>0</v>
      </c>
      <c r="G17" s="6"/>
    </row>
    <row r="18" spans="1:7" ht="14.25" customHeight="1" x14ac:dyDescent="0.2">
      <c r="A18" s="7" t="s">
        <v>39</v>
      </c>
      <c r="B18" s="3" t="s">
        <v>19</v>
      </c>
      <c r="C18" s="16" t="s">
        <v>40</v>
      </c>
      <c r="D18" s="22"/>
      <c r="E18" s="6"/>
      <c r="F18" s="3">
        <f t="shared" si="0"/>
        <v>0</v>
      </c>
      <c r="G18" s="6"/>
    </row>
    <row r="19" spans="1:7" ht="14.25" customHeight="1" x14ac:dyDescent="0.2">
      <c r="A19" s="7" t="s">
        <v>36</v>
      </c>
      <c r="B19" s="3" t="s">
        <v>9</v>
      </c>
      <c r="C19" s="16" t="s">
        <v>41</v>
      </c>
      <c r="D19" s="22"/>
      <c r="E19" s="6"/>
      <c r="F19" s="3">
        <f t="shared" si="0"/>
        <v>0</v>
      </c>
      <c r="G19" s="6"/>
    </row>
    <row r="20" spans="1:7" ht="14.25" customHeight="1" x14ac:dyDescent="0.2">
      <c r="A20" s="7" t="s">
        <v>42</v>
      </c>
      <c r="B20" s="3" t="s">
        <v>19</v>
      </c>
      <c r="C20" s="16" t="s">
        <v>43</v>
      </c>
      <c r="D20" s="22"/>
      <c r="E20" s="6"/>
      <c r="F20" s="3">
        <f t="shared" si="0"/>
        <v>0</v>
      </c>
      <c r="G20" s="6"/>
    </row>
    <row r="21" spans="1:7" ht="23.45" customHeight="1" x14ac:dyDescent="0.2">
      <c r="A21" s="5" t="s">
        <v>44</v>
      </c>
      <c r="B21" s="3" t="s">
        <v>9</v>
      </c>
      <c r="C21" s="16" t="s">
        <v>45</v>
      </c>
      <c r="D21" s="22"/>
      <c r="E21" s="6"/>
      <c r="F21" s="3">
        <f t="shared" si="0"/>
        <v>0</v>
      </c>
      <c r="G21" s="6"/>
    </row>
    <row r="22" spans="1:7" ht="23.45" customHeight="1" x14ac:dyDescent="0.2">
      <c r="A22" s="5" t="s">
        <v>46</v>
      </c>
      <c r="B22" s="3" t="s">
        <v>19</v>
      </c>
      <c r="C22" s="16" t="s">
        <v>47</v>
      </c>
      <c r="D22" s="22"/>
      <c r="E22" s="6"/>
      <c r="F22" s="3">
        <f t="shared" si="0"/>
        <v>0</v>
      </c>
      <c r="G22" s="6"/>
    </row>
    <row r="23" spans="1:7" ht="14.25" customHeight="1" x14ac:dyDescent="0.2">
      <c r="A23" s="7" t="s">
        <v>48</v>
      </c>
      <c r="B23" s="3" t="s">
        <v>19</v>
      </c>
      <c r="C23" s="16" t="s">
        <v>49</v>
      </c>
      <c r="D23" s="22"/>
      <c r="E23" s="6"/>
      <c r="F23" s="3">
        <f t="shared" si="0"/>
        <v>0</v>
      </c>
      <c r="G23" s="6"/>
    </row>
    <row r="24" spans="1:7" ht="14.25" customHeight="1" x14ac:dyDescent="0.2">
      <c r="A24" s="7" t="s">
        <v>50</v>
      </c>
      <c r="B24" s="3" t="s">
        <v>19</v>
      </c>
      <c r="C24" s="16" t="s">
        <v>51</v>
      </c>
      <c r="D24" s="22"/>
      <c r="E24" s="6"/>
      <c r="F24" s="3">
        <f t="shared" si="0"/>
        <v>0</v>
      </c>
      <c r="G24" s="6"/>
    </row>
    <row r="25" spans="1:7" ht="23.45" customHeight="1" x14ac:dyDescent="0.2">
      <c r="A25" s="5" t="s">
        <v>52</v>
      </c>
      <c r="B25" s="3" t="s">
        <v>9</v>
      </c>
      <c r="C25" s="16" t="s">
        <v>53</v>
      </c>
      <c r="D25" s="22"/>
      <c r="E25" s="6"/>
      <c r="F25" s="3">
        <f t="shared" si="0"/>
        <v>0</v>
      </c>
      <c r="G25" s="6"/>
    </row>
    <row r="26" spans="1:7" ht="14.25" customHeight="1" x14ac:dyDescent="0.2">
      <c r="A26" s="7" t="s">
        <v>54</v>
      </c>
      <c r="B26" s="3" t="s">
        <v>55</v>
      </c>
      <c r="C26" s="16" t="s">
        <v>56</v>
      </c>
      <c r="D26" s="22"/>
      <c r="E26" s="6"/>
      <c r="F26" s="3">
        <f t="shared" si="0"/>
        <v>0</v>
      </c>
      <c r="G26" s="6"/>
    </row>
    <row r="27" spans="1:7" ht="28.5" customHeight="1" x14ac:dyDescent="0.2">
      <c r="A27" s="10" t="s">
        <v>57</v>
      </c>
      <c r="B27" s="3" t="s">
        <v>12</v>
      </c>
      <c r="C27" s="16" t="s">
        <v>58</v>
      </c>
      <c r="D27" s="22"/>
      <c r="E27" s="6"/>
      <c r="F27" s="3">
        <f t="shared" si="0"/>
        <v>0</v>
      </c>
      <c r="G27" s="6"/>
    </row>
    <row r="28" spans="1:7" ht="14.25" customHeight="1" x14ac:dyDescent="0.2">
      <c r="A28" s="5" t="s">
        <v>59</v>
      </c>
      <c r="B28" s="3" t="s">
        <v>19</v>
      </c>
      <c r="C28" s="16" t="s">
        <v>38</v>
      </c>
      <c r="D28" s="22"/>
      <c r="E28" s="6"/>
      <c r="F28" s="3">
        <f t="shared" si="0"/>
        <v>0</v>
      </c>
      <c r="G28" s="6"/>
    </row>
    <row r="29" spans="1:7" ht="14.25" customHeight="1" x14ac:dyDescent="0.2">
      <c r="A29" s="7" t="s">
        <v>60</v>
      </c>
      <c r="B29" s="3" t="s">
        <v>19</v>
      </c>
      <c r="C29" s="16" t="s">
        <v>43</v>
      </c>
      <c r="D29" s="22"/>
      <c r="E29" s="6"/>
      <c r="F29" s="3">
        <f t="shared" si="0"/>
        <v>0</v>
      </c>
      <c r="G29" s="6"/>
    </row>
    <row r="30" spans="1:7" ht="14.25" customHeight="1" x14ac:dyDescent="0.2">
      <c r="A30" s="11" t="s">
        <v>61</v>
      </c>
      <c r="B30" s="12">
        <v>0.1</v>
      </c>
      <c r="C30" s="19"/>
      <c r="D30" s="22"/>
      <c r="E30" s="6"/>
      <c r="F30" s="3">
        <f t="shared" si="0"/>
        <v>0</v>
      </c>
      <c r="G30" s="6"/>
    </row>
    <row r="31" spans="1:7" ht="14.25" customHeight="1" x14ac:dyDescent="0.2">
      <c r="A31" s="5" t="s">
        <v>62</v>
      </c>
      <c r="B31" s="13">
        <v>0.1</v>
      </c>
      <c r="C31" s="18"/>
      <c r="D31" s="22"/>
      <c r="E31" s="6"/>
      <c r="F31" s="3">
        <f t="shared" si="0"/>
        <v>0</v>
      </c>
      <c r="G31" s="6"/>
    </row>
    <row r="32" spans="1:7" ht="14.25" customHeight="1" x14ac:dyDescent="0.2">
      <c r="A32" s="7"/>
      <c r="B32" s="6"/>
      <c r="C32" s="18"/>
      <c r="D32" s="22"/>
      <c r="E32" s="6"/>
      <c r="F32" s="3">
        <f t="shared" si="0"/>
        <v>0</v>
      </c>
      <c r="G32" s="6"/>
    </row>
    <row r="33" spans="1:8" ht="14.25" customHeight="1" x14ac:dyDescent="0.2">
      <c r="A33" s="7"/>
      <c r="B33" s="6"/>
      <c r="C33" s="18"/>
      <c r="D33" s="22"/>
      <c r="E33" s="6"/>
      <c r="F33" s="3">
        <f t="shared" si="0"/>
        <v>0</v>
      </c>
      <c r="G33" s="6"/>
    </row>
    <row r="34" spans="1:8" ht="14.25" customHeight="1" x14ac:dyDescent="0.2">
      <c r="A34" s="21" t="s">
        <v>63</v>
      </c>
      <c r="B34" s="6"/>
      <c r="C34" s="18"/>
      <c r="D34" s="6">
        <f>SUM(D3:D33)</f>
        <v>0</v>
      </c>
      <c r="E34" s="6"/>
      <c r="F34" s="6">
        <f>SUM(F3:F33)</f>
        <v>0</v>
      </c>
      <c r="G34" s="6"/>
    </row>
    <row r="35" spans="1:8" ht="16.5" customHeight="1" x14ac:dyDescent="0.2">
      <c r="A35" s="15"/>
      <c r="B35" s="15"/>
      <c r="C35" s="15"/>
      <c r="D35" s="15"/>
      <c r="E35" s="15"/>
      <c r="F35" s="15"/>
      <c r="G35" s="15"/>
      <c r="H35" s="15"/>
    </row>
  </sheetData>
  <mergeCells count="2">
    <mergeCell ref="A1:H1"/>
    <mergeCell ref="A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Orenchina</dc:creator>
  <cp:lastModifiedBy>berezka4417@gmail.com</cp:lastModifiedBy>
  <dcterms:created xsi:type="dcterms:W3CDTF">2023-11-13T07:32:20Z</dcterms:created>
  <dcterms:modified xsi:type="dcterms:W3CDTF">2023-11-13T07:40:18Z</dcterms:modified>
</cp:coreProperties>
</file>