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13_ncr:40009_{7D399340-F3C3-45A6-9C2C-DF49B1D46D93}" xr6:coauthVersionLast="36" xr6:coauthVersionMax="36" xr10:uidLastSave="{00000000-0000-0000-0000-000000000000}"/>
  <bookViews>
    <workbookView xWindow="0" yWindow="0" windowWidth="20190" windowHeight="8580"/>
  </bookViews>
  <sheets>
    <sheet name="Сводная таблица предложений_Тен" sheetId="1" r:id="rId1"/>
  </sheets>
  <calcPr calcId="191029"/>
</workbook>
</file>

<file path=xl/calcChain.xml><?xml version="1.0" encoding="utf-8"?>
<calcChain xmlns="http://schemas.openxmlformats.org/spreadsheetml/2006/main">
  <c r="E18" i="1" l="1"/>
  <c r="E6" i="1"/>
  <c r="E7" i="1"/>
  <c r="E8" i="1"/>
  <c r="E9" i="1"/>
  <c r="E10" i="1"/>
  <c r="E11" i="1"/>
  <c r="E12" i="1"/>
  <c r="E13" i="1"/>
  <c r="E14" i="1"/>
  <c r="E15" i="1"/>
  <c r="E16" i="1"/>
  <c r="E17" i="1"/>
  <c r="E5" i="1"/>
</calcChain>
</file>

<file path=xl/sharedStrings.xml><?xml version="1.0" encoding="utf-8"?>
<sst xmlns="http://schemas.openxmlformats.org/spreadsheetml/2006/main" count="32" uniqueCount="24">
  <si>
    <t>Наименование</t>
  </si>
  <si>
    <t>Ед. измерения</t>
  </si>
  <si>
    <t>Количество</t>
  </si>
  <si>
    <t>Фарбування металевих профільних труб 20х40</t>
  </si>
  <si>
    <t>м.кв</t>
  </si>
  <si>
    <t>Івано-Франківської обл., Тисменицький р., с.Угринів, вул. Заводська 5</t>
  </si>
  <si>
    <t>Виготовлення виробів із профільних труб (стовпи, прогони) по розміру з приваркою бази</t>
  </si>
  <si>
    <t>пог. м</t>
  </si>
  <si>
    <t>Установка металевих стовпів паркану з кріпленням анкерами до підлоги</t>
  </si>
  <si>
    <t>т.</t>
  </si>
  <si>
    <t>Монтаж і кріплення металевих рам огорожі (прогонів) до стовпів</t>
  </si>
  <si>
    <t>Монтаж профнастилу на металеві рами паркану з кріпленням саморізами</t>
  </si>
  <si>
    <t>Виготовлення воріт з профльної труби по розміру</t>
  </si>
  <si>
    <t>Монтаж воріт (петлі, вушки)</t>
  </si>
  <si>
    <t>Монтаж профнастилу на металеві рами воріт з кріпленням саморізами</t>
  </si>
  <si>
    <t>Монтаж кутиків металевих з кріпленням саморізами</t>
  </si>
  <si>
    <t>шт.</t>
  </si>
  <si>
    <t>Грунтування ГФ-021</t>
  </si>
  <si>
    <t>кг</t>
  </si>
  <si>
    <t>Фарба емаль ПФ-115</t>
  </si>
  <si>
    <t>Анкер гільзовий 10х60 з гайкою</t>
  </si>
  <si>
    <t>Петля точена з підшипником L=120 мм, d=28 мм</t>
  </si>
  <si>
    <t>Ціна за од. грн без ПДВ</t>
  </si>
  <si>
    <t>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</si>
</sst>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34" borderId="10" xfId="0" applyFont="1" applyFill="1" applyBorder="1" applyAlignment="1">
      <alignment wrapText="1"/>
    </xf>
    <xf numFmtId="0" fontId="20" fillId="33" borderId="11" xfId="0" applyFont="1" applyFill="1" applyBorder="1" applyAlignment="1">
      <alignment horizontal="center" wrapText="1"/>
    </xf>
    <xf numFmtId="0" fontId="20" fillId="33" borderId="12" xfId="0" applyFont="1" applyFill="1" applyBorder="1" applyAlignment="1">
      <alignment horizontal="center" wrapText="1"/>
    </xf>
    <xf numFmtId="0" fontId="19" fillId="0" borderId="0" xfId="0" applyFont="1" applyAlignment="1">
      <alignment wrapText="1"/>
    </xf>
    <xf numFmtId="0" fontId="0" fillId="0" borderId="0" xfId="0"/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18" fillId="34" borderId="10" xfId="0" applyNumberFormat="1" applyFont="1" applyFill="1" applyBorder="1" applyAlignment="1">
      <alignment horizontal="center" vertical="center" wrapText="1"/>
    </xf>
    <xf numFmtId="4" fontId="0" fillId="34" borderId="10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20" fillId="33" borderId="11" xfId="0" applyNumberFormat="1" applyFont="1" applyFill="1" applyBorder="1" applyAlignment="1">
      <alignment horizontal="center" vertical="center" wrapText="1"/>
    </xf>
    <xf numFmtId="4" fontId="20" fillId="33" borderId="12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tabSelected="1" workbookViewId="0">
      <selection sqref="A1:E1"/>
    </sheetView>
  </sheetViews>
  <sheetFormatPr defaultRowHeight="15" x14ac:dyDescent="0.25"/>
  <cols>
    <col min="1" max="1" width="36.5703125" bestFit="1" customWidth="1"/>
    <col min="2" max="2" width="12.85546875" style="9" bestFit="1" customWidth="1"/>
    <col min="3" max="3" width="10.140625" style="9" bestFit="1" customWidth="1"/>
    <col min="4" max="5" width="21.5703125" style="12" customWidth="1"/>
  </cols>
  <sheetData>
    <row r="1" spans="1:5" ht="15.75" x14ac:dyDescent="0.3">
      <c r="A1" s="4" t="s">
        <v>5</v>
      </c>
      <c r="B1" s="5"/>
      <c r="C1" s="5"/>
      <c r="D1" s="5"/>
      <c r="E1" s="5"/>
    </row>
    <row r="3" spans="1:5" x14ac:dyDescent="0.25">
      <c r="A3" s="2" t="s">
        <v>0</v>
      </c>
      <c r="B3" s="6" t="s">
        <v>1</v>
      </c>
      <c r="C3" s="6" t="s">
        <v>2</v>
      </c>
      <c r="D3" s="13" t="s">
        <v>22</v>
      </c>
      <c r="E3" s="13" t="s">
        <v>23</v>
      </c>
    </row>
    <row r="4" spans="1:5" x14ac:dyDescent="0.25">
      <c r="A4" s="3"/>
      <c r="B4" s="7"/>
      <c r="C4" s="7"/>
      <c r="D4" s="14"/>
      <c r="E4" s="14"/>
    </row>
    <row r="5" spans="1:5" ht="26.25" x14ac:dyDescent="0.25">
      <c r="A5" s="1" t="s">
        <v>3</v>
      </c>
      <c r="B5" s="8" t="s">
        <v>4</v>
      </c>
      <c r="C5" s="8">
        <v>65</v>
      </c>
      <c r="D5" s="10"/>
      <c r="E5" s="11">
        <f>C5*D5</f>
        <v>0</v>
      </c>
    </row>
    <row r="6" spans="1:5" ht="39" x14ac:dyDescent="0.25">
      <c r="A6" s="1" t="s">
        <v>6</v>
      </c>
      <c r="B6" s="8" t="s">
        <v>7</v>
      </c>
      <c r="C6" s="8">
        <v>500</v>
      </c>
      <c r="D6" s="10"/>
      <c r="E6" s="11">
        <f t="shared" ref="E6:E17" si="0">C6*D6</f>
        <v>0</v>
      </c>
    </row>
    <row r="7" spans="1:5" ht="26.25" x14ac:dyDescent="0.25">
      <c r="A7" s="1" t="s">
        <v>8</v>
      </c>
      <c r="B7" s="8" t="s">
        <v>9</v>
      </c>
      <c r="C7" s="8">
        <v>0.05</v>
      </c>
      <c r="D7" s="10"/>
      <c r="E7" s="11">
        <f t="shared" si="0"/>
        <v>0</v>
      </c>
    </row>
    <row r="8" spans="1:5" ht="26.25" x14ac:dyDescent="0.25">
      <c r="A8" s="1" t="s">
        <v>10</v>
      </c>
      <c r="B8" s="8" t="s">
        <v>9</v>
      </c>
      <c r="C8" s="8">
        <v>0.63</v>
      </c>
      <c r="D8" s="10"/>
      <c r="E8" s="11">
        <f t="shared" si="0"/>
        <v>0</v>
      </c>
    </row>
    <row r="9" spans="1:5" ht="26.25" x14ac:dyDescent="0.25">
      <c r="A9" s="1" t="s">
        <v>11</v>
      </c>
      <c r="B9" s="8" t="s">
        <v>4</v>
      </c>
      <c r="C9" s="8">
        <v>120</v>
      </c>
      <c r="D9" s="10"/>
      <c r="E9" s="11">
        <f t="shared" si="0"/>
        <v>0</v>
      </c>
    </row>
    <row r="10" spans="1:5" ht="26.25" x14ac:dyDescent="0.25">
      <c r="A10" s="1" t="s">
        <v>12</v>
      </c>
      <c r="B10" s="8" t="s">
        <v>9</v>
      </c>
      <c r="C10" s="8">
        <v>7.0000000000000007E-2</v>
      </c>
      <c r="D10" s="10"/>
      <c r="E10" s="11">
        <f t="shared" si="0"/>
        <v>0</v>
      </c>
    </row>
    <row r="11" spans="1:5" x14ac:dyDescent="0.25">
      <c r="A11" s="1" t="s">
        <v>13</v>
      </c>
      <c r="B11" s="8" t="s">
        <v>9</v>
      </c>
      <c r="C11" s="8">
        <v>7.0000000000000007E-2</v>
      </c>
      <c r="D11" s="10"/>
      <c r="E11" s="11">
        <f t="shared" si="0"/>
        <v>0</v>
      </c>
    </row>
    <row r="12" spans="1:5" ht="26.25" x14ac:dyDescent="0.25">
      <c r="A12" s="1" t="s">
        <v>14</v>
      </c>
      <c r="B12" s="8" t="s">
        <v>4</v>
      </c>
      <c r="C12" s="8">
        <v>10</v>
      </c>
      <c r="D12" s="10"/>
      <c r="E12" s="11">
        <f t="shared" si="0"/>
        <v>0</v>
      </c>
    </row>
    <row r="13" spans="1:5" ht="26.25" x14ac:dyDescent="0.25">
      <c r="A13" s="1" t="s">
        <v>15</v>
      </c>
      <c r="B13" s="8" t="s">
        <v>16</v>
      </c>
      <c r="C13" s="8">
        <v>4</v>
      </c>
      <c r="D13" s="10"/>
      <c r="E13" s="11">
        <f t="shared" si="0"/>
        <v>0</v>
      </c>
    </row>
    <row r="14" spans="1:5" x14ac:dyDescent="0.25">
      <c r="A14" s="1" t="s">
        <v>17</v>
      </c>
      <c r="B14" s="8" t="s">
        <v>18</v>
      </c>
      <c r="C14" s="8">
        <v>8.4</v>
      </c>
      <c r="D14" s="10"/>
      <c r="E14" s="11">
        <f t="shared" si="0"/>
        <v>0</v>
      </c>
    </row>
    <row r="15" spans="1:5" x14ac:dyDescent="0.25">
      <c r="A15" s="1" t="s">
        <v>19</v>
      </c>
      <c r="B15" s="8" t="s">
        <v>18</v>
      </c>
      <c r="C15" s="8">
        <v>16.8</v>
      </c>
      <c r="D15" s="10"/>
      <c r="E15" s="11">
        <f t="shared" si="0"/>
        <v>0</v>
      </c>
    </row>
    <row r="16" spans="1:5" x14ac:dyDescent="0.25">
      <c r="A16" s="1" t="s">
        <v>20</v>
      </c>
      <c r="B16" s="8" t="s">
        <v>16</v>
      </c>
      <c r="C16" s="8">
        <v>100</v>
      </c>
      <c r="D16" s="10"/>
      <c r="E16" s="11">
        <f t="shared" si="0"/>
        <v>0</v>
      </c>
    </row>
    <row r="17" spans="1:5" ht="26.25" x14ac:dyDescent="0.25">
      <c r="A17" s="1" t="s">
        <v>21</v>
      </c>
      <c r="B17" s="8" t="s">
        <v>16</v>
      </c>
      <c r="C17" s="8">
        <v>8</v>
      </c>
      <c r="D17" s="10"/>
      <c r="E17" s="11">
        <f t="shared" si="0"/>
        <v>0</v>
      </c>
    </row>
    <row r="18" spans="1:5" x14ac:dyDescent="0.25">
      <c r="E18" s="15">
        <f>SUM(E5:E17)</f>
        <v>0</v>
      </c>
    </row>
  </sheetData>
  <mergeCells count="6">
    <mergeCell ref="A3:A4"/>
    <mergeCell ref="B3:B4"/>
    <mergeCell ref="C3:C4"/>
    <mergeCell ref="D3:D4"/>
    <mergeCell ref="E3:E4"/>
    <mergeCell ref="A1:E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2024-04-18T13:26:13Z</dcterms:created>
  <dcterms:modified xsi:type="dcterms:W3CDTF">2024-04-18T13:30:42Z</dcterms:modified>
</cp:coreProperties>
</file>