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Бетонування прилеглої територіїБровари\"/>
    </mc:Choice>
  </mc:AlternateContent>
  <xr:revisionPtr revIDLastSave="0" documentId="13_ncr:1_{B5AE86F0-CB7F-42D3-AE5A-93398EE94885}" xr6:coauthVersionLast="36" xr6:coauthVersionMax="36" xr10:uidLastSave="{00000000-0000-0000-0000-000000000000}"/>
  <bookViews>
    <workbookView xWindow="0" yWindow="0" windowWidth="20190" windowHeight="8580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F2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</calcChain>
</file>

<file path=xl/sharedStrings.xml><?xml version="1.0" encoding="utf-8"?>
<sst xmlns="http://schemas.openxmlformats.org/spreadsheetml/2006/main" count="57" uniqueCount="31">
  <si>
    <t>Наименование</t>
  </si>
  <si>
    <t>Ед. измерения</t>
  </si>
  <si>
    <t>Количество</t>
  </si>
  <si>
    <t>Детализация</t>
  </si>
  <si>
    <t>Фрезерування зруйнованого бетонного покриття товщиною 70мм з зрізанням арматури</t>
  </si>
  <si>
    <t>м3</t>
  </si>
  <si>
    <t>м. Бровари, вул. Олега Онікієнка 129а</t>
  </si>
  <si>
    <t>Укладання нової арматури d=8мм та приєднання до старої арматури шляхом зварювання</t>
  </si>
  <si>
    <t>т.</t>
  </si>
  <si>
    <t>Фрезерування зруйнованого бетонного покриття товщиною 20-30мм</t>
  </si>
  <si>
    <t>Укладання сітки зварної 150*150*5</t>
  </si>
  <si>
    <t>Укладання монолітного бетону В 25 П4, товщиною 70мм</t>
  </si>
  <si>
    <t>Укладання монолітного бетону В 25 П4, товщиною 20-30мм</t>
  </si>
  <si>
    <t>Влаштування захисного просочення глибокого проникнення</t>
  </si>
  <si>
    <t>м.кв</t>
  </si>
  <si>
    <t>Нарізка температурних швів</t>
  </si>
  <si>
    <t>пог. м</t>
  </si>
  <si>
    <t>Герметизація температурних швів</t>
  </si>
  <si>
    <t>Бетон В 25 П4</t>
  </si>
  <si>
    <t>Арматура d=8мм</t>
  </si>
  <si>
    <t>Сітка зварна 150*150*5</t>
  </si>
  <si>
    <t>Ущільнювальний ПВХ профіль Ялинка 5 мм</t>
  </si>
  <si>
    <t>Гідрофобізатор FOB - F7 20л</t>
  </si>
  <si>
    <t>шт.</t>
  </si>
  <si>
    <t>Прибирання та вивіз будівельного сміття з погрузкою до 1км</t>
  </si>
  <si>
    <t>Транспортні витрати</t>
  </si>
  <si>
    <t>услуга</t>
  </si>
  <si>
    <t>Інші витрати</t>
  </si>
  <si>
    <t>послуга</t>
  </si>
  <si>
    <t>Ціна за од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</si>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</sst>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9" fillId="33" borderId="15" xfId="0" applyNumberFormat="1" applyFont="1" applyFill="1" applyBorder="1" applyAlignment="1">
      <alignment horizontal="center" vertical="center" wrapText="1"/>
    </xf>
    <xf numFmtId="4" fontId="19" fillId="33" borderId="16" xfId="0" applyNumberFormat="1" applyFont="1" applyFill="1" applyBorder="1" applyAlignment="1">
      <alignment horizontal="center" vertical="center" wrapText="1"/>
    </xf>
    <xf numFmtId="4" fontId="19" fillId="33" borderId="13" xfId="0" applyNumberFormat="1" applyFont="1" applyFill="1" applyBorder="1" applyAlignment="1">
      <alignment horizontal="center" vertical="center" wrapText="1"/>
    </xf>
    <xf numFmtId="4" fontId="0" fillId="34" borderId="12" xfId="0" applyNumberForma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0" fillId="34" borderId="17" xfId="0" applyNumberFormat="1" applyFill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showGridLines="0" tabSelected="1" workbookViewId="0">
      <selection activeCell="B2" sqref="B2:B3"/>
    </sheetView>
  </sheetViews>
  <sheetFormatPr defaultRowHeight="15" x14ac:dyDescent="0.25"/>
  <cols>
    <col min="1" max="1" width="36.5703125" bestFit="1" customWidth="1"/>
    <col min="2" max="2" width="12.85546875" style="3" bestFit="1" customWidth="1"/>
    <col min="3" max="3" width="10.140625" style="5" bestFit="1" customWidth="1"/>
    <col min="4" max="4" width="32.85546875" style="3" bestFit="1" customWidth="1"/>
    <col min="5" max="6" width="17.5703125" style="5" customWidth="1"/>
  </cols>
  <sheetData>
    <row r="2" spans="1:6" ht="48" customHeight="1" x14ac:dyDescent="0.25">
      <c r="A2" s="6" t="s">
        <v>0</v>
      </c>
      <c r="B2" s="8" t="s">
        <v>1</v>
      </c>
      <c r="C2" s="10" t="s">
        <v>2</v>
      </c>
      <c r="D2" s="8" t="s">
        <v>3</v>
      </c>
      <c r="E2" s="16"/>
      <c r="F2" s="17"/>
    </row>
    <row r="3" spans="1:6" x14ac:dyDescent="0.25">
      <c r="A3" s="7"/>
      <c r="B3" s="9"/>
      <c r="C3" s="11"/>
      <c r="D3" s="12"/>
      <c r="E3" s="18" t="s">
        <v>29</v>
      </c>
      <c r="F3" s="18" t="s">
        <v>30</v>
      </c>
    </row>
    <row r="4" spans="1:6" ht="39" x14ac:dyDescent="0.25">
      <c r="A4" s="1" t="s">
        <v>4</v>
      </c>
      <c r="B4" s="2" t="s">
        <v>5</v>
      </c>
      <c r="C4" s="4">
        <v>700</v>
      </c>
      <c r="D4" s="2" t="s">
        <v>6</v>
      </c>
      <c r="E4" s="19"/>
      <c r="F4" s="19">
        <f>C4*E4</f>
        <v>0</v>
      </c>
    </row>
    <row r="5" spans="1:6" ht="39" x14ac:dyDescent="0.25">
      <c r="A5" s="1" t="s">
        <v>7</v>
      </c>
      <c r="B5" s="2" t="s">
        <v>8</v>
      </c>
      <c r="C5" s="4">
        <v>3.1</v>
      </c>
      <c r="D5" s="2" t="s">
        <v>6</v>
      </c>
      <c r="E5" s="20"/>
      <c r="F5" s="19">
        <f t="shared" ref="F5:F20" si="0">C5*E5</f>
        <v>0</v>
      </c>
    </row>
    <row r="6" spans="1:6" ht="26.25" x14ac:dyDescent="0.25">
      <c r="A6" s="1" t="s">
        <v>9</v>
      </c>
      <c r="B6" s="2" t="s">
        <v>5</v>
      </c>
      <c r="C6" s="4">
        <v>907</v>
      </c>
      <c r="D6" s="2" t="s">
        <v>6</v>
      </c>
      <c r="E6" s="20"/>
      <c r="F6" s="19">
        <f t="shared" si="0"/>
        <v>0</v>
      </c>
    </row>
    <row r="7" spans="1:6" x14ac:dyDescent="0.25">
      <c r="A7" s="1" t="s">
        <v>10</v>
      </c>
      <c r="B7" s="2" t="s">
        <v>8</v>
      </c>
      <c r="C7" s="4">
        <v>1809</v>
      </c>
      <c r="D7" s="2" t="s">
        <v>6</v>
      </c>
      <c r="E7" s="20"/>
      <c r="F7" s="19">
        <f t="shared" si="0"/>
        <v>0</v>
      </c>
    </row>
    <row r="8" spans="1:6" ht="26.25" x14ac:dyDescent="0.25">
      <c r="A8" s="1" t="s">
        <v>11</v>
      </c>
      <c r="B8" s="2" t="s">
        <v>5</v>
      </c>
      <c r="C8" s="4">
        <v>49</v>
      </c>
      <c r="D8" s="2" t="s">
        <v>6</v>
      </c>
      <c r="E8" s="20"/>
      <c r="F8" s="19">
        <f t="shared" si="0"/>
        <v>0</v>
      </c>
    </row>
    <row r="9" spans="1:6" ht="26.25" x14ac:dyDescent="0.25">
      <c r="A9" s="1" t="s">
        <v>12</v>
      </c>
      <c r="B9" s="2" t="s">
        <v>5</v>
      </c>
      <c r="C9" s="4">
        <v>28</v>
      </c>
      <c r="D9" s="2" t="s">
        <v>6</v>
      </c>
      <c r="E9" s="20"/>
      <c r="F9" s="19">
        <f t="shared" si="0"/>
        <v>0</v>
      </c>
    </row>
    <row r="10" spans="1:6" ht="26.25" x14ac:dyDescent="0.25">
      <c r="A10" s="1" t="s">
        <v>13</v>
      </c>
      <c r="B10" s="2" t="s">
        <v>14</v>
      </c>
      <c r="C10" s="4">
        <v>1557</v>
      </c>
      <c r="D10" s="2" t="s">
        <v>6</v>
      </c>
      <c r="E10" s="20"/>
      <c r="F10" s="19">
        <f t="shared" si="0"/>
        <v>0</v>
      </c>
    </row>
    <row r="11" spans="1:6" x14ac:dyDescent="0.25">
      <c r="A11" s="1" t="s">
        <v>15</v>
      </c>
      <c r="B11" s="2" t="s">
        <v>16</v>
      </c>
      <c r="C11" s="4">
        <v>300</v>
      </c>
      <c r="D11" s="2" t="s">
        <v>6</v>
      </c>
      <c r="E11" s="20"/>
      <c r="F11" s="19">
        <f t="shared" si="0"/>
        <v>0</v>
      </c>
    </row>
    <row r="12" spans="1:6" x14ac:dyDescent="0.25">
      <c r="A12" s="1" t="s">
        <v>17</v>
      </c>
      <c r="B12" s="2" t="s">
        <v>16</v>
      </c>
      <c r="C12" s="4">
        <v>300</v>
      </c>
      <c r="D12" s="2" t="s">
        <v>6</v>
      </c>
      <c r="E12" s="20"/>
      <c r="F12" s="19">
        <f t="shared" si="0"/>
        <v>0</v>
      </c>
    </row>
    <row r="13" spans="1:6" x14ac:dyDescent="0.25">
      <c r="A13" s="1" t="s">
        <v>18</v>
      </c>
      <c r="B13" s="2" t="s">
        <v>5</v>
      </c>
      <c r="C13" s="4">
        <v>77</v>
      </c>
      <c r="D13" s="2" t="s">
        <v>6</v>
      </c>
      <c r="E13" s="20"/>
      <c r="F13" s="19">
        <f t="shared" si="0"/>
        <v>0</v>
      </c>
    </row>
    <row r="14" spans="1:6" x14ac:dyDescent="0.25">
      <c r="A14" s="1" t="s">
        <v>19</v>
      </c>
      <c r="B14" s="2" t="s">
        <v>8</v>
      </c>
      <c r="C14" s="4">
        <v>3.1</v>
      </c>
      <c r="D14" s="2" t="s">
        <v>6</v>
      </c>
      <c r="E14" s="20"/>
      <c r="F14" s="19">
        <f t="shared" si="0"/>
        <v>0</v>
      </c>
    </row>
    <row r="15" spans="1:6" x14ac:dyDescent="0.25">
      <c r="A15" s="1" t="s">
        <v>20</v>
      </c>
      <c r="B15" s="2" t="s">
        <v>8</v>
      </c>
      <c r="C15" s="4">
        <v>1809</v>
      </c>
      <c r="D15" s="2" t="s">
        <v>6</v>
      </c>
      <c r="E15" s="20"/>
      <c r="F15" s="19">
        <f t="shared" si="0"/>
        <v>0</v>
      </c>
    </row>
    <row r="16" spans="1:6" ht="26.25" x14ac:dyDescent="0.25">
      <c r="A16" s="1" t="s">
        <v>21</v>
      </c>
      <c r="B16" s="2" t="s">
        <v>16</v>
      </c>
      <c r="C16" s="4">
        <v>300</v>
      </c>
      <c r="D16" s="2" t="s">
        <v>6</v>
      </c>
      <c r="E16" s="20"/>
      <c r="F16" s="19">
        <f t="shared" si="0"/>
        <v>0</v>
      </c>
    </row>
    <row r="17" spans="1:6" x14ac:dyDescent="0.25">
      <c r="A17" s="1" t="s">
        <v>22</v>
      </c>
      <c r="B17" s="2" t="s">
        <v>23</v>
      </c>
      <c r="C17" s="4">
        <v>17</v>
      </c>
      <c r="D17" s="2" t="s">
        <v>6</v>
      </c>
      <c r="E17" s="20"/>
      <c r="F17" s="19">
        <f t="shared" si="0"/>
        <v>0</v>
      </c>
    </row>
    <row r="18" spans="1:6" ht="26.25" x14ac:dyDescent="0.25">
      <c r="A18" s="1" t="s">
        <v>24</v>
      </c>
      <c r="B18" s="2" t="s">
        <v>5</v>
      </c>
      <c r="C18" s="4">
        <v>77</v>
      </c>
      <c r="D18" s="2" t="s">
        <v>6</v>
      </c>
      <c r="E18" s="20"/>
      <c r="F18" s="19">
        <f t="shared" si="0"/>
        <v>0</v>
      </c>
    </row>
    <row r="19" spans="1:6" x14ac:dyDescent="0.25">
      <c r="A19" s="1" t="s">
        <v>25</v>
      </c>
      <c r="B19" s="2" t="s">
        <v>26</v>
      </c>
      <c r="C19" s="4">
        <v>1</v>
      </c>
      <c r="D19" s="2" t="s">
        <v>6</v>
      </c>
      <c r="E19" s="20"/>
      <c r="F19" s="19">
        <f t="shared" si="0"/>
        <v>0</v>
      </c>
    </row>
    <row r="20" spans="1:6" x14ac:dyDescent="0.25">
      <c r="A20" s="1" t="s">
        <v>27</v>
      </c>
      <c r="B20" s="2" t="s">
        <v>28</v>
      </c>
      <c r="C20" s="4">
        <v>1</v>
      </c>
      <c r="D20" s="2" t="s">
        <v>6</v>
      </c>
      <c r="E20" s="20"/>
      <c r="F20" s="21">
        <f t="shared" si="0"/>
        <v>0</v>
      </c>
    </row>
    <row r="21" spans="1:6" s="13" customFormat="1" x14ac:dyDescent="0.25">
      <c r="B21" s="14"/>
      <c r="C21" s="15"/>
      <c r="D21" s="14"/>
      <c r="E21" s="15"/>
      <c r="F21" s="22">
        <f>SUM(F4:F20)</f>
        <v>0</v>
      </c>
    </row>
  </sheetData>
  <mergeCells count="5">
    <mergeCell ref="E2:F2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2024-04-22T11:34:07Z</dcterms:created>
  <dcterms:modified xsi:type="dcterms:W3CDTF">2024-04-22T11:48:36Z</dcterms:modified>
</cp:coreProperties>
</file>