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645" windowWidth="28275" windowHeight="12030"/>
  </bookViews>
  <sheets>
    <sheet name="Таблиця" sheetId="1" r:id="rId1"/>
  </sheets>
  <calcPr calcId="125725"/>
</workbook>
</file>

<file path=xl/calcChain.xml><?xml version="1.0" encoding="utf-8"?>
<calcChain xmlns="http://schemas.openxmlformats.org/spreadsheetml/2006/main">
  <c r="G63" i="1"/>
  <c r="G61"/>
  <c r="G65" s="1"/>
  <c r="G57"/>
  <c r="G52"/>
  <c r="G48"/>
  <c r="G44"/>
  <c r="G50" s="1"/>
  <c r="G40"/>
  <c r="G34"/>
  <c r="G33"/>
  <c r="G42" s="1"/>
  <c r="G29"/>
  <c r="G24"/>
  <c r="G22"/>
  <c r="G31" s="1"/>
  <c r="G18"/>
  <c r="G16"/>
  <c r="G14"/>
  <c r="G20" s="1"/>
  <c r="G59" l="1"/>
  <c r="G66" s="1"/>
</calcChain>
</file>

<file path=xl/sharedStrings.xml><?xml version="1.0" encoding="utf-8"?>
<sst xmlns="http://schemas.openxmlformats.org/spreadsheetml/2006/main" count="79" uniqueCount="45">
  <si>
    <t>Найменування робіт</t>
  </si>
  <si>
    <t>№</t>
  </si>
  <si>
    <t>м2</t>
  </si>
  <si>
    <t>м.п.</t>
  </si>
  <si>
    <t>Контактна особа</t>
  </si>
  <si>
    <t>Кількість працівників яка буде задіяна</t>
  </si>
  <si>
    <t>Коротка інформація про виконавця робіт</t>
  </si>
  <si>
    <t>Найменування організації / бригади</t>
  </si>
  <si>
    <t>Телефон</t>
  </si>
  <si>
    <t>Заповнену табличку відправляти на пошту info@promtehbud.com.ua</t>
  </si>
  <si>
    <t>**Обов'язкова наявність власного ручного інструменту у виконавця робіт.</t>
  </si>
  <si>
    <t>Од.Вим.</t>
  </si>
  <si>
    <t>К-сть</t>
  </si>
  <si>
    <t>1. Внутрішні оздоблювальні роботи</t>
  </si>
  <si>
    <t>Дверні укоси</t>
  </si>
  <si>
    <t xml:space="preserve">Грунтування </t>
  </si>
  <si>
    <t>Улаштування обшивки укосів гіпсокартонними і гіпсоволокнистими листами з кріпленням на клеї</t>
  </si>
  <si>
    <t>Фінішне Шпаклювання укосів мiнеральною шпаклiвкою в 2 шари</t>
  </si>
  <si>
    <t>Просте фарбування укосів в 2 шари</t>
  </si>
  <si>
    <t>Віконні укоси</t>
  </si>
  <si>
    <t xml:space="preserve">Утеплення відкосів плитами із мінеральної вати на клею в один шар (50мм-100мм)  </t>
  </si>
  <si>
    <t>Обклеювання склотканиною стін в один</t>
  </si>
  <si>
    <t>Установлення перфорованих штукатурних кутиків</t>
  </si>
  <si>
    <t>Фінішне Шпаклювання укосів в 2-3шари</t>
  </si>
  <si>
    <t>Підвіконня</t>
  </si>
  <si>
    <t>Герметизація горизонтальних стиків між підвіконням і встановленим вікном (утеплення мінеральною ватою)</t>
  </si>
  <si>
    <t>Грунтування підвіконня СТ-16</t>
  </si>
  <si>
    <t xml:space="preserve">Суцільне вирівнювання підвіконня до 7 мм по старій штукатурці </t>
  </si>
  <si>
    <t>Обклеювання склосіткою</t>
  </si>
  <si>
    <t>Фінішне Шпаклювання підвіконня мiнеральною шпаклiвкою в 2 шари</t>
  </si>
  <si>
    <t>Поліпшене фарбування колером олійним підвіконня в 2 шари</t>
  </si>
  <si>
    <t xml:space="preserve">Стіни під фарбування </t>
  </si>
  <si>
    <t>Грунтування</t>
  </si>
  <si>
    <t xml:space="preserve">Суцільне вирівнювання стін до 5 мм по старій штукатурці </t>
  </si>
  <si>
    <t xml:space="preserve">Ґрунтування </t>
  </si>
  <si>
    <t>Фінішне Шпаклювання стін мінеральною шпаклівкою в 2 шари</t>
  </si>
  <si>
    <t>Поліпшене фарбування стін в 2 шари</t>
  </si>
  <si>
    <t>Стіни під шпалери</t>
  </si>
  <si>
    <t>Обклеювання стін шпалерами простими та середньої щільності (під фарбування)</t>
  </si>
  <si>
    <t>Стіни під плитку</t>
  </si>
  <si>
    <t>Приклеювання волостійкого стінового гіпсокартону на
клею</t>
  </si>
  <si>
    <t>Облицювання поверхонь стін керамічними плитками</t>
  </si>
  <si>
    <t>Ціна, грн</t>
  </si>
  <si>
    <t>Вартість, грн</t>
  </si>
  <si>
    <t>Всього: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</si>
</sst>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u/>
      <sz val="14"/>
      <color rgb="FFFF0000"/>
      <name val="Calibri"/>
      <family val="2"/>
      <charset val="204"/>
      <scheme val="minor"/>
    </font>
    <font>
      <u/>
      <sz val="14"/>
      <color rgb="FFFF0000"/>
      <name val="Calibri"/>
      <family val="2"/>
      <charset val="204"/>
      <scheme val="minor"/>
    </font>
    <font>
      <b/>
      <u/>
      <sz val="11"/>
      <color rgb="FF0070C0"/>
      <name val="Calibri"/>
      <family val="2"/>
      <charset val="204"/>
      <scheme val="minor"/>
    </font>
    <font>
      <u/>
      <sz val="11"/>
      <color rgb="FF0070C0"/>
      <name val="Calibri"/>
      <family val="2"/>
      <charset val="204"/>
      <scheme val="minor"/>
    </font>
    <font>
      <b/>
      <sz val="11"/>
      <name val="Myriad Pro"/>
      <charset val="204"/>
    </font>
    <font>
      <b/>
      <sz val="11"/>
      <color theme="1"/>
      <name val="Myriad Pro"/>
      <charset val="204"/>
    </font>
    <font>
      <b/>
      <u/>
      <sz val="12"/>
      <name val="Myriad Pro"/>
      <charset val="204"/>
    </font>
    <font>
      <sz val="10"/>
      <name val="Arial Cyr"/>
      <charset val="204"/>
    </font>
    <font>
      <sz val="11"/>
      <name val="Myriad Pro"/>
      <family val="2"/>
    </font>
    <font>
      <b/>
      <u/>
      <sz val="11"/>
      <color theme="1"/>
      <name val="Myriad Pro"/>
      <charset val="204"/>
    </font>
    <font>
      <sz val="11"/>
      <name val="Myriad Pro"/>
      <charset val="204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2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5" fillId="0" borderId="0" xfId="0" applyFont="1" applyAlignment="1">
      <alignment horizontal="left" vertical="top"/>
    </xf>
    <xf numFmtId="0" fontId="9" fillId="0" borderId="1" xfId="0" applyFont="1" applyFill="1" applyBorder="1" applyAlignment="1">
      <alignment horizontal="left" vertical="top" wrapText="1"/>
    </xf>
    <xf numFmtId="0" fontId="9" fillId="0" borderId="9" xfId="0" applyFont="1" applyFill="1" applyBorder="1" applyAlignment="1">
      <alignment horizontal="left" vertical="top" wrapText="1"/>
    </xf>
    <xf numFmtId="0" fontId="10" fillId="0" borderId="9" xfId="0" applyFont="1" applyFill="1" applyBorder="1" applyAlignment="1">
      <alignment horizontal="center" vertical="center" wrapText="1"/>
    </xf>
    <xf numFmtId="4" fontId="0" fillId="0" borderId="18" xfId="0" applyNumberForma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" fontId="9" fillId="0" borderId="1" xfId="0" applyNumberFormat="1" applyFont="1" applyFill="1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/>
    </xf>
    <xf numFmtId="4" fontId="0" fillId="0" borderId="23" xfId="0" applyNumberForma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9" xfId="0" applyFont="1" applyFill="1" applyBorder="1"/>
    <xf numFmtId="4" fontId="0" fillId="0" borderId="18" xfId="0" applyNumberFormat="1" applyBorder="1" applyAlignment="1"/>
    <xf numFmtId="4" fontId="0" fillId="0" borderId="1" xfId="0" applyNumberForma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4" fontId="9" fillId="0" borderId="1" xfId="0" applyNumberFormat="1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4" fontId="0" fillId="0" borderId="7" xfId="0" applyNumberFormat="1" applyBorder="1" applyAlignment="1">
      <alignment horizontal="center" vertical="center"/>
    </xf>
    <xf numFmtId="4" fontId="0" fillId="0" borderId="7" xfId="0" applyNumberFormat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8" fillId="3" borderId="22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6" fillId="4" borderId="25" xfId="0" applyFont="1" applyFill="1" applyBorder="1" applyAlignment="1">
      <alignment horizontal="center" vertical="center" wrapText="1"/>
    </xf>
    <xf numFmtId="0" fontId="6" fillId="4" borderId="24" xfId="0" applyFont="1" applyFill="1" applyBorder="1" applyAlignment="1">
      <alignment horizontal="center" vertical="center" wrapText="1"/>
    </xf>
    <xf numFmtId="0" fontId="6" fillId="4" borderId="26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/>
    </xf>
    <xf numFmtId="0" fontId="12" fillId="0" borderId="21" xfId="0" applyFont="1" applyFill="1" applyBorder="1" applyAlignment="1">
      <alignment horizontal="center" vertical="center" wrapText="1"/>
    </xf>
    <xf numFmtId="0" fontId="9" fillId="0" borderId="22" xfId="0" applyFont="1" applyFill="1" applyBorder="1" applyAlignment="1">
      <alignment horizontal="left" vertical="top" wrapText="1"/>
    </xf>
    <xf numFmtId="0" fontId="10" fillId="0" borderId="22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vertical="center" wrapText="1"/>
    </xf>
    <xf numFmtId="0" fontId="0" fillId="0" borderId="18" xfId="0" applyBorder="1" applyAlignment="1"/>
    <xf numFmtId="4" fontId="0" fillId="0" borderId="10" xfId="0" applyNumberFormat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 wrapText="1"/>
    </xf>
    <xf numFmtId="4" fontId="7" fillId="5" borderId="2" xfId="0" applyNumberFormat="1" applyFont="1" applyFill="1" applyBorder="1" applyAlignment="1">
      <alignment horizontal="center" vertical="center"/>
    </xf>
    <xf numFmtId="0" fontId="11" fillId="5" borderId="2" xfId="0" applyFont="1" applyFill="1" applyBorder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  <pageSetUpPr fitToPage="1"/>
  </sheetPr>
  <dimension ref="B1:G69"/>
  <sheetViews>
    <sheetView tabSelected="1" topLeftCell="A7" workbookViewId="0">
      <selection activeCell="K9" sqref="K9"/>
    </sheetView>
  </sheetViews>
  <sheetFormatPr defaultRowHeight="15"/>
  <cols>
    <col min="1" max="1" width="4.28515625" customWidth="1"/>
    <col min="2" max="2" width="4.5703125" customWidth="1"/>
    <col min="3" max="3" width="39.5703125" style="1" customWidth="1"/>
    <col min="4" max="4" width="11" customWidth="1"/>
    <col min="5" max="6" width="13.5703125" customWidth="1"/>
    <col min="7" max="7" width="14.28515625" customWidth="1"/>
  </cols>
  <sheetData>
    <row r="1" spans="2:7">
      <c r="B1" s="8" t="s">
        <v>6</v>
      </c>
      <c r="C1" s="8"/>
      <c r="D1" s="8"/>
      <c r="E1" s="8"/>
      <c r="F1" s="8"/>
      <c r="G1" s="8"/>
    </row>
    <row r="2" spans="2:7" ht="15.75" thickBot="1">
      <c r="B2" s="9"/>
      <c r="C2" s="9"/>
      <c r="D2" s="9"/>
      <c r="E2" s="9"/>
      <c r="F2" s="9"/>
      <c r="G2" s="9"/>
    </row>
    <row r="3" spans="2:7" ht="35.25" customHeight="1">
      <c r="B3" s="4">
        <v>1</v>
      </c>
      <c r="C3" s="5" t="s">
        <v>7</v>
      </c>
      <c r="D3" s="10"/>
      <c r="E3" s="11"/>
      <c r="F3" s="11"/>
      <c r="G3" s="12"/>
    </row>
    <row r="4" spans="2:7" ht="35.25" customHeight="1">
      <c r="B4" s="6">
        <v>2</v>
      </c>
      <c r="C4" s="2" t="s">
        <v>4</v>
      </c>
      <c r="D4" s="13"/>
      <c r="E4" s="14"/>
      <c r="F4" s="14"/>
      <c r="G4" s="15"/>
    </row>
    <row r="5" spans="2:7" ht="35.25" customHeight="1">
      <c r="B5" s="6">
        <v>3</v>
      </c>
      <c r="C5" s="2" t="s">
        <v>8</v>
      </c>
      <c r="D5" s="13"/>
      <c r="E5" s="14"/>
      <c r="F5" s="14"/>
      <c r="G5" s="15"/>
    </row>
    <row r="6" spans="2:7" ht="35.25" customHeight="1" thickBot="1">
      <c r="B6" s="7">
        <v>4</v>
      </c>
      <c r="C6" s="3" t="s">
        <v>5</v>
      </c>
      <c r="D6" s="16"/>
      <c r="E6" s="17"/>
      <c r="F6" s="17"/>
      <c r="G6" s="18"/>
    </row>
    <row r="8" spans="2:7" ht="21" customHeight="1">
      <c r="B8" s="19" t="s">
        <v>9</v>
      </c>
      <c r="C8" s="20"/>
      <c r="D8" s="20"/>
      <c r="E8" s="20"/>
      <c r="F8" s="20"/>
      <c r="G8" s="20"/>
    </row>
    <row r="9" spans="2:7" ht="21" customHeight="1">
      <c r="B9" s="21" t="s">
        <v>10</v>
      </c>
      <c r="C9" s="22"/>
      <c r="D9" s="22"/>
      <c r="E9" s="22"/>
      <c r="F9" s="22"/>
      <c r="G9" s="22"/>
    </row>
    <row r="10" spans="2:7" ht="15.75" thickBot="1"/>
    <row r="11" spans="2:7">
      <c r="B11" s="37" t="s">
        <v>1</v>
      </c>
      <c r="C11" s="38" t="s">
        <v>0</v>
      </c>
      <c r="D11" s="39" t="s">
        <v>11</v>
      </c>
      <c r="E11" s="39" t="s">
        <v>12</v>
      </c>
      <c r="F11" s="40" t="s">
        <v>42</v>
      </c>
      <c r="G11" s="41" t="s">
        <v>43</v>
      </c>
    </row>
    <row r="12" spans="2:7" ht="16.5" customHeight="1" thickBot="1">
      <c r="B12" s="47" t="s">
        <v>13</v>
      </c>
      <c r="C12" s="48"/>
      <c r="D12" s="48"/>
      <c r="E12" s="48"/>
      <c r="F12" s="48"/>
      <c r="G12" s="49"/>
    </row>
    <row r="13" spans="2:7" ht="15" customHeight="1">
      <c r="B13" s="53" t="s">
        <v>14</v>
      </c>
      <c r="C13" s="54"/>
      <c r="D13" s="54"/>
      <c r="E13" s="54"/>
      <c r="F13" s="54"/>
      <c r="G13" s="55"/>
    </row>
    <row r="14" spans="2:7" ht="15" customHeight="1">
      <c r="B14" s="46">
        <v>1</v>
      </c>
      <c r="C14" s="23" t="s">
        <v>15</v>
      </c>
      <c r="D14" s="31" t="s">
        <v>3</v>
      </c>
      <c r="E14" s="28">
        <v>500</v>
      </c>
      <c r="F14" s="29"/>
      <c r="G14" s="42">
        <f>E14*F14</f>
        <v>0</v>
      </c>
    </row>
    <row r="15" spans="2:7" ht="38.25">
      <c r="B15" s="46">
        <v>2</v>
      </c>
      <c r="C15" s="23" t="s">
        <v>16</v>
      </c>
      <c r="D15" s="31"/>
      <c r="E15" s="28"/>
      <c r="F15" s="29"/>
      <c r="G15" s="42"/>
    </row>
    <row r="16" spans="2:7">
      <c r="B16" s="46">
        <v>3</v>
      </c>
      <c r="C16" s="23" t="s">
        <v>15</v>
      </c>
      <c r="D16" s="31" t="s">
        <v>3</v>
      </c>
      <c r="E16" s="28">
        <v>500</v>
      </c>
      <c r="F16" s="29"/>
      <c r="G16" s="42">
        <f>E16*F16</f>
        <v>0</v>
      </c>
    </row>
    <row r="17" spans="2:7" ht="25.5">
      <c r="B17" s="46">
        <v>4</v>
      </c>
      <c r="C17" s="23" t="s">
        <v>17</v>
      </c>
      <c r="D17" s="31"/>
      <c r="E17" s="28"/>
      <c r="F17" s="29"/>
      <c r="G17" s="42"/>
    </row>
    <row r="18" spans="2:7">
      <c r="B18" s="46">
        <v>5</v>
      </c>
      <c r="C18" s="23" t="s">
        <v>15</v>
      </c>
      <c r="D18" s="31" t="s">
        <v>3</v>
      </c>
      <c r="E18" s="28">
        <v>500</v>
      </c>
      <c r="F18" s="29"/>
      <c r="G18" s="42">
        <f>E18*F18</f>
        <v>0</v>
      </c>
    </row>
    <row r="19" spans="2:7" ht="15.75" thickBot="1">
      <c r="B19" s="46">
        <v>6</v>
      </c>
      <c r="C19" s="23" t="s">
        <v>18</v>
      </c>
      <c r="D19" s="31"/>
      <c r="E19" s="28"/>
      <c r="F19" s="29"/>
      <c r="G19" s="62"/>
    </row>
    <row r="20" spans="2:7" ht="15.75" thickBot="1">
      <c r="B20" s="57"/>
      <c r="C20" s="58"/>
      <c r="D20" s="59"/>
      <c r="E20" s="59"/>
      <c r="F20" s="30"/>
      <c r="G20" s="64">
        <f>SUM(G14:G19)</f>
        <v>0</v>
      </c>
    </row>
    <row r="21" spans="2:7" ht="15" customHeight="1">
      <c r="B21" s="53" t="s">
        <v>19</v>
      </c>
      <c r="C21" s="54"/>
      <c r="D21" s="54"/>
      <c r="E21" s="54"/>
      <c r="F21" s="54"/>
      <c r="G21" s="55"/>
    </row>
    <row r="22" spans="2:7" ht="15" customHeight="1">
      <c r="B22" s="46">
        <v>1</v>
      </c>
      <c r="C22" s="23" t="s">
        <v>15</v>
      </c>
      <c r="D22" s="27" t="s">
        <v>3</v>
      </c>
      <c r="E22" s="28">
        <v>750</v>
      </c>
      <c r="F22" s="29"/>
      <c r="G22" s="42">
        <f>F22*E22</f>
        <v>0</v>
      </c>
    </row>
    <row r="23" spans="2:7" ht="25.5">
      <c r="B23" s="46">
        <v>2</v>
      </c>
      <c r="C23" s="23" t="s">
        <v>20</v>
      </c>
      <c r="D23" s="27"/>
      <c r="E23" s="28"/>
      <c r="F23" s="29"/>
      <c r="G23" s="42"/>
    </row>
    <row r="24" spans="2:7">
      <c r="B24" s="46">
        <v>3</v>
      </c>
      <c r="C24" s="23" t="s">
        <v>15</v>
      </c>
      <c r="D24" s="27" t="s">
        <v>3</v>
      </c>
      <c r="E24" s="28">
        <v>750</v>
      </c>
      <c r="F24" s="29"/>
      <c r="G24" s="42">
        <f>F24*E24</f>
        <v>0</v>
      </c>
    </row>
    <row r="25" spans="2:7">
      <c r="B25" s="46">
        <v>4</v>
      </c>
      <c r="C25" s="23" t="s">
        <v>21</v>
      </c>
      <c r="D25" s="27"/>
      <c r="E25" s="28"/>
      <c r="F25" s="29"/>
      <c r="G25" s="42"/>
    </row>
    <row r="26" spans="2:7" ht="25.5">
      <c r="B26" s="46">
        <v>5</v>
      </c>
      <c r="C26" s="23" t="s">
        <v>22</v>
      </c>
      <c r="D26" s="27"/>
      <c r="E26" s="28"/>
      <c r="F26" s="29"/>
      <c r="G26" s="42"/>
    </row>
    <row r="27" spans="2:7">
      <c r="B27" s="46">
        <v>6</v>
      </c>
      <c r="C27" s="23" t="s">
        <v>15</v>
      </c>
      <c r="D27" s="27"/>
      <c r="E27" s="28"/>
      <c r="F27" s="29"/>
      <c r="G27" s="42"/>
    </row>
    <row r="28" spans="2:7">
      <c r="B28" s="46">
        <v>7</v>
      </c>
      <c r="C28" s="23" t="s">
        <v>23</v>
      </c>
      <c r="D28" s="27"/>
      <c r="E28" s="28"/>
      <c r="F28" s="29"/>
      <c r="G28" s="42"/>
    </row>
    <row r="29" spans="2:7">
      <c r="B29" s="46">
        <v>8</v>
      </c>
      <c r="C29" s="23" t="s">
        <v>15</v>
      </c>
      <c r="D29" s="27" t="s">
        <v>3</v>
      </c>
      <c r="E29" s="28">
        <v>750</v>
      </c>
      <c r="F29" s="29"/>
      <c r="G29" s="42">
        <f>F29*E29</f>
        <v>0</v>
      </c>
    </row>
    <row r="30" spans="2:7" ht="15.75" thickBot="1">
      <c r="B30" s="46">
        <v>9</v>
      </c>
      <c r="C30" s="23" t="s">
        <v>18</v>
      </c>
      <c r="D30" s="27"/>
      <c r="E30" s="28"/>
      <c r="F30" s="29"/>
      <c r="G30" s="62"/>
    </row>
    <row r="31" spans="2:7" ht="15.75" thickBot="1">
      <c r="B31" s="45"/>
      <c r="C31" s="24"/>
      <c r="D31" s="56"/>
      <c r="E31" s="56"/>
      <c r="F31" s="26"/>
      <c r="G31" s="64">
        <f>SUM(G22:G30)</f>
        <v>0</v>
      </c>
    </row>
    <row r="32" spans="2:7" ht="15" customHeight="1">
      <c r="B32" s="50" t="s">
        <v>24</v>
      </c>
      <c r="C32" s="51"/>
      <c r="D32" s="51"/>
      <c r="E32" s="51"/>
      <c r="F32" s="51"/>
      <c r="G32" s="52"/>
    </row>
    <row r="33" spans="2:7" ht="38.25" customHeight="1">
      <c r="B33" s="46">
        <v>1</v>
      </c>
      <c r="C33" s="23" t="s">
        <v>25</v>
      </c>
      <c r="D33" s="35" t="s">
        <v>3</v>
      </c>
      <c r="E33" s="36">
        <v>270</v>
      </c>
      <c r="F33" s="34"/>
      <c r="G33" s="43">
        <f>F33*E33</f>
        <v>0</v>
      </c>
    </row>
    <row r="34" spans="2:7">
      <c r="B34" s="46">
        <v>2</v>
      </c>
      <c r="C34" s="23" t="s">
        <v>26</v>
      </c>
      <c r="D34" s="31" t="s">
        <v>3</v>
      </c>
      <c r="E34" s="28">
        <v>270</v>
      </c>
      <c r="F34" s="29"/>
      <c r="G34" s="42">
        <f>F34*E34</f>
        <v>0</v>
      </c>
    </row>
    <row r="35" spans="2:7" ht="25.5">
      <c r="B35" s="46">
        <v>3</v>
      </c>
      <c r="C35" s="23" t="s">
        <v>27</v>
      </c>
      <c r="D35" s="31"/>
      <c r="E35" s="28"/>
      <c r="F35" s="29"/>
      <c r="G35" s="42"/>
    </row>
    <row r="36" spans="2:7">
      <c r="B36" s="46">
        <v>4</v>
      </c>
      <c r="C36" s="23" t="s">
        <v>15</v>
      </c>
      <c r="D36" s="31"/>
      <c r="E36" s="28"/>
      <c r="F36" s="29"/>
      <c r="G36" s="42"/>
    </row>
    <row r="37" spans="2:7">
      <c r="B37" s="46">
        <v>5</v>
      </c>
      <c r="C37" s="23" t="s">
        <v>28</v>
      </c>
      <c r="D37" s="31"/>
      <c r="E37" s="28"/>
      <c r="F37" s="29"/>
      <c r="G37" s="42"/>
    </row>
    <row r="38" spans="2:7">
      <c r="B38" s="46">
        <v>6</v>
      </c>
      <c r="C38" s="23" t="s">
        <v>15</v>
      </c>
      <c r="D38" s="31"/>
      <c r="E38" s="28"/>
      <c r="F38" s="29"/>
      <c r="G38" s="42"/>
    </row>
    <row r="39" spans="2:7" ht="25.5">
      <c r="B39" s="46">
        <v>7</v>
      </c>
      <c r="C39" s="23" t="s">
        <v>29</v>
      </c>
      <c r="D39" s="31"/>
      <c r="E39" s="28"/>
      <c r="F39" s="29"/>
      <c r="G39" s="42"/>
    </row>
    <row r="40" spans="2:7">
      <c r="B40" s="46">
        <v>8</v>
      </c>
      <c r="C40" s="23" t="s">
        <v>15</v>
      </c>
      <c r="D40" s="31" t="s">
        <v>3</v>
      </c>
      <c r="E40" s="28">
        <v>270</v>
      </c>
      <c r="F40" s="29"/>
      <c r="G40" s="42">
        <f>F40*E40</f>
        <v>0</v>
      </c>
    </row>
    <row r="41" spans="2:7" ht="26.25" thickBot="1">
      <c r="B41" s="46">
        <v>9</v>
      </c>
      <c r="C41" s="23" t="s">
        <v>30</v>
      </c>
      <c r="D41" s="31"/>
      <c r="E41" s="28"/>
      <c r="F41" s="29"/>
      <c r="G41" s="62"/>
    </row>
    <row r="42" spans="2:7" ht="15.75" thickBot="1">
      <c r="B42" s="45"/>
      <c r="C42" s="24"/>
      <c r="D42" s="32"/>
      <c r="E42" s="32"/>
      <c r="F42" s="33"/>
      <c r="G42" s="64">
        <f>SUM(G33:G41)</f>
        <v>0</v>
      </c>
    </row>
    <row r="43" spans="2:7" ht="15" customHeight="1">
      <c r="B43" s="53" t="s">
        <v>31</v>
      </c>
      <c r="C43" s="54"/>
      <c r="D43" s="54"/>
      <c r="E43" s="54"/>
      <c r="F43" s="54"/>
      <c r="G43" s="55"/>
    </row>
    <row r="44" spans="2:7" ht="15" customHeight="1">
      <c r="B44" s="46">
        <v>1</v>
      </c>
      <c r="C44" s="23" t="s">
        <v>32</v>
      </c>
      <c r="D44" s="31" t="s">
        <v>2</v>
      </c>
      <c r="E44" s="28">
        <v>530</v>
      </c>
      <c r="F44" s="29"/>
      <c r="G44" s="42">
        <f>F44*E44</f>
        <v>0</v>
      </c>
    </row>
    <row r="45" spans="2:7" ht="25.5">
      <c r="B45" s="46">
        <v>2</v>
      </c>
      <c r="C45" s="23" t="s">
        <v>33</v>
      </c>
      <c r="D45" s="31"/>
      <c r="E45" s="28"/>
      <c r="F45" s="29"/>
      <c r="G45" s="42"/>
    </row>
    <row r="46" spans="2:7">
      <c r="B46" s="46">
        <v>3</v>
      </c>
      <c r="C46" s="23" t="s">
        <v>34</v>
      </c>
      <c r="D46" s="31"/>
      <c r="E46" s="28"/>
      <c r="F46" s="29"/>
      <c r="G46" s="42"/>
    </row>
    <row r="47" spans="2:7" ht="25.5">
      <c r="B47" s="46">
        <v>4</v>
      </c>
      <c r="C47" s="23" t="s">
        <v>35</v>
      </c>
      <c r="D47" s="31"/>
      <c r="E47" s="28"/>
      <c r="F47" s="29"/>
      <c r="G47" s="42"/>
    </row>
    <row r="48" spans="2:7">
      <c r="B48" s="46">
        <v>5</v>
      </c>
      <c r="C48" s="23" t="s">
        <v>34</v>
      </c>
      <c r="D48" s="31" t="s">
        <v>2</v>
      </c>
      <c r="E48" s="31">
        <v>530</v>
      </c>
      <c r="F48" s="31"/>
      <c r="G48" s="44">
        <f>F48*E48</f>
        <v>0</v>
      </c>
    </row>
    <row r="49" spans="2:7" ht="15.75" thickBot="1">
      <c r="B49" s="46">
        <v>6</v>
      </c>
      <c r="C49" s="23" t="s">
        <v>36</v>
      </c>
      <c r="D49" s="31"/>
      <c r="E49" s="31"/>
      <c r="F49" s="31"/>
      <c r="G49" s="63"/>
    </row>
    <row r="50" spans="2:7" ht="15.75" thickBot="1">
      <c r="B50" s="45"/>
      <c r="C50" s="24"/>
      <c r="D50" s="32"/>
      <c r="E50" s="32"/>
      <c r="F50" s="61"/>
      <c r="G50" s="64">
        <f>SUM(G44:G49)</f>
        <v>0</v>
      </c>
    </row>
    <row r="51" spans="2:7" ht="15" customHeight="1">
      <c r="B51" s="53" t="s">
        <v>37</v>
      </c>
      <c r="C51" s="54"/>
      <c r="D51" s="54"/>
      <c r="E51" s="54"/>
      <c r="F51" s="54"/>
      <c r="G51" s="55"/>
    </row>
    <row r="52" spans="2:7" ht="15" customHeight="1">
      <c r="B52" s="46">
        <v>1</v>
      </c>
      <c r="C52" s="23" t="s">
        <v>32</v>
      </c>
      <c r="D52" s="31" t="s">
        <v>2</v>
      </c>
      <c r="E52" s="28">
        <v>1420</v>
      </c>
      <c r="F52" s="29"/>
      <c r="G52" s="42">
        <f>F52*E52</f>
        <v>0</v>
      </c>
    </row>
    <row r="53" spans="2:7" ht="25.5">
      <c r="B53" s="46">
        <v>2</v>
      </c>
      <c r="C53" s="23" t="s">
        <v>33</v>
      </c>
      <c r="D53" s="31"/>
      <c r="E53" s="28"/>
      <c r="F53" s="29"/>
      <c r="G53" s="42"/>
    </row>
    <row r="54" spans="2:7">
      <c r="B54" s="46">
        <v>3</v>
      </c>
      <c r="C54" s="23" t="s">
        <v>34</v>
      </c>
      <c r="D54" s="31"/>
      <c r="E54" s="28"/>
      <c r="F54" s="29"/>
      <c r="G54" s="42"/>
    </row>
    <row r="55" spans="2:7" ht="25.5">
      <c r="B55" s="46">
        <v>4</v>
      </c>
      <c r="C55" s="23" t="s">
        <v>35</v>
      </c>
      <c r="D55" s="31"/>
      <c r="E55" s="28"/>
      <c r="F55" s="29"/>
      <c r="G55" s="42"/>
    </row>
    <row r="56" spans="2:7">
      <c r="B56" s="46">
        <v>5</v>
      </c>
      <c r="C56" s="23" t="s">
        <v>34</v>
      </c>
      <c r="D56" s="31"/>
      <c r="E56" s="28"/>
      <c r="F56" s="29"/>
      <c r="G56" s="42"/>
    </row>
    <row r="57" spans="2:7" ht="25.5">
      <c r="B57" s="46">
        <v>6</v>
      </c>
      <c r="C57" s="23" t="s">
        <v>38</v>
      </c>
      <c r="D57" s="31" t="s">
        <v>2</v>
      </c>
      <c r="E57" s="28">
        <v>1420</v>
      </c>
      <c r="F57" s="29"/>
      <c r="G57" s="42">
        <f>F57*E57</f>
        <v>0</v>
      </c>
    </row>
    <row r="58" spans="2:7" ht="15.75" thickBot="1">
      <c r="B58" s="46">
        <v>7</v>
      </c>
      <c r="C58" s="23" t="s">
        <v>36</v>
      </c>
      <c r="D58" s="31"/>
      <c r="E58" s="28"/>
      <c r="F58" s="29"/>
      <c r="G58" s="62"/>
    </row>
    <row r="59" spans="2:7" ht="15.75" thickBot="1">
      <c r="B59" s="45"/>
      <c r="C59" s="24"/>
      <c r="D59" s="60"/>
      <c r="E59" s="60"/>
      <c r="F59" s="61"/>
      <c r="G59" s="64">
        <f>SUM(G52:G58)</f>
        <v>0</v>
      </c>
    </row>
    <row r="60" spans="2:7" ht="15" customHeight="1">
      <c r="B60" s="50" t="s">
        <v>39</v>
      </c>
      <c r="C60" s="51"/>
      <c r="D60" s="51"/>
      <c r="E60" s="51"/>
      <c r="F60" s="51"/>
      <c r="G60" s="52"/>
    </row>
    <row r="61" spans="2:7" ht="15" customHeight="1">
      <c r="B61" s="46">
        <v>1</v>
      </c>
      <c r="C61" s="23" t="s">
        <v>34</v>
      </c>
      <c r="D61" s="31" t="s">
        <v>2</v>
      </c>
      <c r="E61" s="28">
        <v>560</v>
      </c>
      <c r="F61" s="29"/>
      <c r="G61" s="42">
        <f>F61*E61</f>
        <v>0</v>
      </c>
    </row>
    <row r="62" spans="2:7" ht="38.25">
      <c r="B62" s="46">
        <v>2</v>
      </c>
      <c r="C62" s="23" t="s">
        <v>40</v>
      </c>
      <c r="D62" s="31"/>
      <c r="E62" s="28"/>
      <c r="F62" s="29"/>
      <c r="G62" s="42"/>
    </row>
    <row r="63" spans="2:7" ht="15" customHeight="1">
      <c r="B63" s="46">
        <v>3</v>
      </c>
      <c r="C63" s="23" t="s">
        <v>34</v>
      </c>
      <c r="D63" s="31" t="s">
        <v>2</v>
      </c>
      <c r="E63" s="28">
        <v>560</v>
      </c>
      <c r="F63" s="29"/>
      <c r="G63" s="42">
        <f>F63*E63</f>
        <v>0</v>
      </c>
    </row>
    <row r="64" spans="2:7" ht="26.25" thickBot="1">
      <c r="B64" s="46">
        <v>4</v>
      </c>
      <c r="C64" s="23" t="s">
        <v>41</v>
      </c>
      <c r="D64" s="31"/>
      <c r="E64" s="28"/>
      <c r="F64" s="29"/>
      <c r="G64" s="62"/>
    </row>
    <row r="65" spans="2:7" ht="15.75" thickBot="1">
      <c r="B65" s="45"/>
      <c r="C65" s="24"/>
      <c r="D65" s="25"/>
      <c r="E65" s="25"/>
      <c r="F65" s="61"/>
      <c r="G65" s="64">
        <f>SUM(G61:G64)</f>
        <v>0</v>
      </c>
    </row>
    <row r="66" spans="2:7" ht="29.25" customHeight="1" thickBot="1">
      <c r="F66" s="65" t="s">
        <v>44</v>
      </c>
      <c r="G66" s="64">
        <f>G65+G59+G50+G42+G31+G20</f>
        <v>0</v>
      </c>
    </row>
    <row r="68" spans="2:7" ht="18.75">
      <c r="B68" s="19" t="s">
        <v>9</v>
      </c>
      <c r="C68" s="20"/>
      <c r="D68" s="20"/>
      <c r="E68" s="20"/>
      <c r="F68" s="20"/>
      <c r="G68" s="20"/>
    </row>
    <row r="69" spans="2:7" ht="23.25" customHeight="1">
      <c r="B69" s="21" t="s">
        <v>10</v>
      </c>
      <c r="C69" s="22"/>
      <c r="D69" s="22"/>
      <c r="E69" s="22"/>
      <c r="F69" s="22"/>
      <c r="G69" s="22"/>
    </row>
  </sheetData>
  <mergeCells count="72">
    <mergeCell ref="B68:G68"/>
    <mergeCell ref="B69:G69"/>
    <mergeCell ref="D63:D64"/>
    <mergeCell ref="E63:E64"/>
    <mergeCell ref="F63:F64"/>
    <mergeCell ref="G63:G64"/>
    <mergeCell ref="B60:G60"/>
    <mergeCell ref="D61:D62"/>
    <mergeCell ref="E61:E62"/>
    <mergeCell ref="F61:F62"/>
    <mergeCell ref="G61:G62"/>
    <mergeCell ref="B51:G51"/>
    <mergeCell ref="D52:D56"/>
    <mergeCell ref="E52:E56"/>
    <mergeCell ref="F52:F56"/>
    <mergeCell ref="G52:G56"/>
    <mergeCell ref="D57:D58"/>
    <mergeCell ref="E57:E58"/>
    <mergeCell ref="F57:F58"/>
    <mergeCell ref="G57:G58"/>
    <mergeCell ref="B43:G43"/>
    <mergeCell ref="D44:D47"/>
    <mergeCell ref="E44:E47"/>
    <mergeCell ref="F44:F47"/>
    <mergeCell ref="G44:G47"/>
    <mergeCell ref="D48:D49"/>
    <mergeCell ref="E48:E49"/>
    <mergeCell ref="F48:F49"/>
    <mergeCell ref="G48:G49"/>
    <mergeCell ref="B32:G32"/>
    <mergeCell ref="D34:D39"/>
    <mergeCell ref="E34:E39"/>
    <mergeCell ref="F34:F39"/>
    <mergeCell ref="G34:G39"/>
    <mergeCell ref="D40:D41"/>
    <mergeCell ref="E40:E41"/>
    <mergeCell ref="F40:F41"/>
    <mergeCell ref="G40:G41"/>
    <mergeCell ref="B21:G21"/>
    <mergeCell ref="D22:D23"/>
    <mergeCell ref="E22:E23"/>
    <mergeCell ref="F22:F23"/>
    <mergeCell ref="G22:G23"/>
    <mergeCell ref="D24:D28"/>
    <mergeCell ref="E24:E28"/>
    <mergeCell ref="F24:F28"/>
    <mergeCell ref="G24:G28"/>
    <mergeCell ref="D29:D30"/>
    <mergeCell ref="E29:E30"/>
    <mergeCell ref="F29:F30"/>
    <mergeCell ref="G29:G30"/>
    <mergeCell ref="G16:G17"/>
    <mergeCell ref="D18:D19"/>
    <mergeCell ref="E18:E19"/>
    <mergeCell ref="F18:F19"/>
    <mergeCell ref="G18:G19"/>
    <mergeCell ref="B12:G12"/>
    <mergeCell ref="B13:G13"/>
    <mergeCell ref="D14:D15"/>
    <mergeCell ref="E14:E15"/>
    <mergeCell ref="F14:F15"/>
    <mergeCell ref="G14:G15"/>
    <mergeCell ref="D16:D17"/>
    <mergeCell ref="E16:E17"/>
    <mergeCell ref="F16:F17"/>
    <mergeCell ref="B1:G2"/>
    <mergeCell ref="B8:G8"/>
    <mergeCell ref="B9:G9"/>
    <mergeCell ref="D3:G3"/>
    <mergeCell ref="D4:G4"/>
    <mergeCell ref="D5:G5"/>
    <mergeCell ref="D6:G6"/>
  </mergeCells>
  <pageMargins left="0.11811023622047245" right="0.11811023622047245" top="0.15748031496062992" bottom="0.15748031496062992" header="0.31496062992125984" footer="0.31496062992125984"/>
  <pageSetup paperSize="9" scale="54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Таблиця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PC_Pbng</dc:creator>
  <cp:lastModifiedBy>PC_Pbng</cp:lastModifiedBy>
  <cp:lastPrinted>2024-02-19T14:08:16Z</cp:lastPrinted>
  <dcterms:created xsi:type="dcterms:W3CDTF">2024-02-16T12:01:12Z</dcterms:created>
  <dcterms:modified xsi:type="dcterms:W3CDTF">2024-06-07T08:57:02Z</dcterms:modified>
</cp:coreProperties>
</file>