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1700"/>
  </bookViews>
  <sheets>
    <sheet name="Лист1" sheetId="1" r:id="rId1"/>
  </sheets>
  <definedNames>
    <definedName name="_xlnm.Print_Area" localSheetId="0">Лист1!$A$1:$G$40</definedName>
  </definedNames>
  <calcPr calcId="145621" refMode="R1C1"/>
</workbook>
</file>

<file path=xl/calcChain.xml><?xml version="1.0" encoding="utf-8"?>
<calcChain xmlns="http://schemas.openxmlformats.org/spreadsheetml/2006/main">
  <c r="G14" i="1" l="1"/>
  <c r="G18" i="1"/>
  <c r="G19" i="1"/>
  <c r="G22" i="1"/>
  <c r="G23" i="1"/>
  <c r="G26" i="1"/>
  <c r="G27" i="1"/>
  <c r="G30" i="1"/>
  <c r="G31" i="1"/>
  <c r="G34" i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F15" i="1"/>
  <c r="G15" i="1" s="1"/>
  <c r="F16" i="1"/>
  <c r="G16" i="1" s="1"/>
  <c r="F17" i="1"/>
  <c r="G17" i="1" s="1"/>
  <c r="F18" i="1"/>
  <c r="F19" i="1"/>
  <c r="F20" i="1"/>
  <c r="G20" i="1" s="1"/>
  <c r="F21" i="1"/>
  <c r="G21" i="1" s="1"/>
  <c r="F22" i="1"/>
  <c r="F23" i="1"/>
  <c r="F24" i="1"/>
  <c r="G24" i="1" s="1"/>
  <c r="F25" i="1"/>
  <c r="G25" i="1" s="1"/>
  <c r="F26" i="1"/>
  <c r="F27" i="1"/>
  <c r="F28" i="1"/>
  <c r="G28" i="1" s="1"/>
  <c r="F29" i="1"/>
  <c r="G29" i="1" s="1"/>
  <c r="F30" i="1"/>
  <c r="F31" i="1"/>
  <c r="F32" i="1"/>
  <c r="G32" i="1" s="1"/>
  <c r="F33" i="1"/>
  <c r="G33" i="1" s="1"/>
  <c r="F34" i="1"/>
  <c r="F7" i="1" l="1"/>
  <c r="G7" i="1" s="1"/>
  <c r="G35" i="1" s="1"/>
  <c r="A20" i="1" l="1"/>
  <c r="A21" i="1" s="1"/>
  <c r="A22" i="1" s="1"/>
</calcChain>
</file>

<file path=xl/sharedStrings.xml><?xml version="1.0" encoding="utf-8"?>
<sst xmlns="http://schemas.openxmlformats.org/spreadsheetml/2006/main" count="82" uniqueCount="56">
  <si>
    <t>на об’єкті «Будівництво готельно-житлового комплексу "Дипломат" по вул.Гоголівська,44-46 у Шевченківському районі м. Києва»</t>
  </si>
  <si>
    <t>№ п/п</t>
  </si>
  <si>
    <t>Найменування робіт / матеріалів</t>
  </si>
  <si>
    <t>Од. вим.</t>
  </si>
  <si>
    <t>Кількість</t>
  </si>
  <si>
    <t>шт</t>
  </si>
  <si>
    <t>1а</t>
  </si>
  <si>
    <t xml:space="preserve">Монтаж ніши і встановлення щита розподільчого </t>
  </si>
  <si>
    <t>1б</t>
  </si>
  <si>
    <t>Монтаж  автоматичних вимикачів</t>
  </si>
  <si>
    <t>1в</t>
  </si>
  <si>
    <t>Монтаж контактора</t>
  </si>
  <si>
    <t>Монтаж карткоприймача</t>
  </si>
  <si>
    <t>Монтаж вимикачів клавішних</t>
  </si>
  <si>
    <t>3а</t>
  </si>
  <si>
    <t>3б</t>
  </si>
  <si>
    <t>Монтаж підрозетника</t>
  </si>
  <si>
    <t>Монтаж розеток</t>
  </si>
  <si>
    <t>4а</t>
  </si>
  <si>
    <t>Монтаж вбудованих точкових світильників</t>
  </si>
  <si>
    <t>Монтаж підвісних світильників</t>
  </si>
  <si>
    <t>Монтаж торшеру</t>
  </si>
  <si>
    <t>Монтаж бра</t>
  </si>
  <si>
    <t>Монтаж LED стрічки з розсіювачем</t>
  </si>
  <si>
    <t>м.п.</t>
  </si>
  <si>
    <t>Прокладання гофротруби</t>
  </si>
  <si>
    <t>Протягування кабелю в гофротрубі</t>
  </si>
  <si>
    <t>Монтаж штроби</t>
  </si>
  <si>
    <t>Розгрузка та підйом матеріала на ліфті</t>
  </si>
  <si>
    <t>Розхідний матеріал</t>
  </si>
  <si>
    <t>Монтаж отворів (проходів) в стінах, Д=25мм</t>
  </si>
  <si>
    <t>ЗАМОВНИК</t>
  </si>
  <si>
    <t>Монтаж розподільчого щита</t>
  </si>
  <si>
    <t>Ціна роботи,
 грн. з ПДВ за одиницю</t>
  </si>
  <si>
    <t>номер</t>
  </si>
  <si>
    <t xml:space="preserve">                          ПІДРЯДНИК</t>
  </si>
  <si>
    <t xml:space="preserve">Генеральний директор _________  Бадалов О.С. </t>
  </si>
  <si>
    <t>Монтаж шинопроводу врізного магнітного (включно з підключенням блоку живлення та монтажем трекових світильників)</t>
  </si>
  <si>
    <t>Монтаж трансформатора для LED ленти</t>
  </si>
  <si>
    <t>Монтаж світильника вуличного</t>
  </si>
  <si>
    <t>11а</t>
  </si>
  <si>
    <t>11б</t>
  </si>
  <si>
    <t>14а</t>
  </si>
  <si>
    <t>14б</t>
  </si>
  <si>
    <t>Протягування по стіні/стелі без гофротруби</t>
  </si>
  <si>
    <t>Встановлення накладної монтажної коробки та распайка проводів</t>
  </si>
  <si>
    <t>Набір схеми керування освітленням в монтажній коробці (за вимикачем) прохідні вимикачи.</t>
  </si>
  <si>
    <t>Монтаж шафи для трансформаторів</t>
  </si>
  <si>
    <t>Закладення штроб</t>
  </si>
  <si>
    <t>14 в</t>
  </si>
  <si>
    <t>Кількість на 7 номерів</t>
  </si>
  <si>
    <t>Ціна роботи,
 грн. з ПДВ на 7 номерів</t>
  </si>
  <si>
    <t>Загальна вартість з ПДВ:</t>
  </si>
  <si>
    <t>Специфікація</t>
  </si>
  <si>
    <t xml:space="preserve">     Директор ___________ </t>
  </si>
  <si>
    <r>
      <t xml:space="preserve">на виконання робіт по електрообладнанню номерів  </t>
    </r>
    <r>
      <rPr>
        <sz val="14"/>
        <color rgb="FFFF0000"/>
        <rFont val="Times New Roman"/>
        <family val="1"/>
        <charset val="204"/>
      </rPr>
      <t>204, 304, 404, 504, 604, 704, 804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</si>
</sst>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6" fillId="0" borderId="0" xfId="0" applyFont="1" applyAlignment="1">
      <alignment horizontal="center" vertical="center" wrapText="1"/>
    </xf>
    <xf numFmtId="0" fontId="9" fillId="0" borderId="0" xfId="0" applyFont="1" applyAlignme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/>
    </xf>
    <xf numFmtId="0" fontId="0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right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4" fontId="10" fillId="0" borderId="0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right" vertical="center" wrapText="1"/>
    </xf>
    <xf numFmtId="2" fontId="6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0" fillId="0" borderId="16" xfId="0" applyFont="1" applyBorder="1" applyAlignment="1">
      <alignment horizontal="right" vertical="center" wrapText="1"/>
    </xf>
    <xf numFmtId="0" fontId="0" fillId="0" borderId="17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abSelected="1" view="pageBreakPreview" zoomScale="85" zoomScaleNormal="100" zoomScaleSheetLayoutView="130" workbookViewId="0">
      <selection activeCell="B2" sqref="B2:G2"/>
    </sheetView>
  </sheetViews>
  <sheetFormatPr defaultColWidth="14.42578125" defaultRowHeight="15" customHeight="1" x14ac:dyDescent="0.25"/>
  <cols>
    <col min="1" max="1" width="8.140625" customWidth="1"/>
    <col min="2" max="2" width="55.28515625" customWidth="1"/>
    <col min="3" max="3" width="10.42578125" customWidth="1"/>
    <col min="4" max="4" width="13.85546875" customWidth="1"/>
    <col min="5" max="7" width="23.28515625" style="37" customWidth="1"/>
    <col min="8" max="8" width="11.28515625" customWidth="1"/>
    <col min="9" max="9" width="18.28515625" customWidth="1"/>
    <col min="10" max="10" width="12.7109375" customWidth="1"/>
    <col min="11" max="12" width="9.140625" customWidth="1"/>
  </cols>
  <sheetData>
    <row r="1" spans="1:12" ht="18.75" customHeight="1" x14ac:dyDescent="0.25">
      <c r="A1" s="1"/>
      <c r="B1" s="1"/>
      <c r="C1" s="1"/>
      <c r="D1" s="1"/>
      <c r="E1" s="38"/>
      <c r="F1" s="38"/>
      <c r="G1" s="38"/>
      <c r="H1" s="1"/>
      <c r="I1" s="1"/>
      <c r="J1" s="1"/>
      <c r="K1" s="1"/>
      <c r="L1" s="1"/>
    </row>
    <row r="2" spans="1:12" s="4" customFormat="1" ht="18.75" customHeight="1" x14ac:dyDescent="0.25">
      <c r="A2" s="5"/>
      <c r="B2" s="52"/>
      <c r="C2" s="53"/>
      <c r="D2" s="53"/>
      <c r="E2" s="53"/>
      <c r="F2" s="53"/>
      <c r="G2" s="53"/>
      <c r="H2" s="5"/>
      <c r="I2" s="5"/>
      <c r="J2" s="5"/>
      <c r="K2" s="5"/>
      <c r="L2" s="5"/>
    </row>
    <row r="3" spans="1:12" ht="23.25" customHeight="1" x14ac:dyDescent="0.25">
      <c r="A3" s="54" t="s">
        <v>53</v>
      </c>
      <c r="B3" s="55"/>
      <c r="C3" s="55"/>
      <c r="D3" s="55"/>
      <c r="E3" s="55"/>
      <c r="F3" s="55"/>
      <c r="G3" s="55"/>
      <c r="H3" s="2"/>
      <c r="I3" s="2"/>
      <c r="J3" s="2"/>
      <c r="K3" s="1"/>
      <c r="L3" s="1"/>
    </row>
    <row r="4" spans="1:12" ht="21.75" customHeight="1" x14ac:dyDescent="0.25">
      <c r="A4" s="58" t="s">
        <v>55</v>
      </c>
      <c r="B4" s="55"/>
      <c r="C4" s="55"/>
      <c r="D4" s="55"/>
      <c r="E4" s="55"/>
      <c r="F4" s="55"/>
      <c r="G4" s="55"/>
      <c r="H4" s="2"/>
      <c r="I4" s="2"/>
      <c r="J4" s="2"/>
      <c r="K4" s="1"/>
      <c r="L4" s="1"/>
    </row>
    <row r="5" spans="1:12" ht="41.25" customHeight="1" thickBot="1" x14ac:dyDescent="0.3">
      <c r="A5" s="58" t="s">
        <v>0</v>
      </c>
      <c r="B5" s="55"/>
      <c r="C5" s="55"/>
      <c r="D5" s="55"/>
      <c r="E5" s="55"/>
      <c r="F5" s="55"/>
      <c r="G5" s="55"/>
      <c r="H5" s="3"/>
      <c r="I5" s="3"/>
      <c r="J5" s="3"/>
      <c r="K5" s="1"/>
      <c r="L5" s="1"/>
    </row>
    <row r="6" spans="1:12" ht="79.5" customHeight="1" thickBot="1" x14ac:dyDescent="0.3">
      <c r="A6" s="24" t="s">
        <v>1</v>
      </c>
      <c r="B6" s="25" t="s">
        <v>2</v>
      </c>
      <c r="C6" s="26" t="s">
        <v>3</v>
      </c>
      <c r="D6" s="26" t="s">
        <v>4</v>
      </c>
      <c r="E6" s="27" t="s">
        <v>33</v>
      </c>
      <c r="F6" s="27" t="s">
        <v>50</v>
      </c>
      <c r="G6" s="27" t="s">
        <v>51</v>
      </c>
      <c r="H6" s="1"/>
      <c r="I6" s="1"/>
      <c r="J6" s="1"/>
      <c r="K6" s="1"/>
      <c r="L6" s="1"/>
    </row>
    <row r="7" spans="1:12" s="16" customFormat="1" ht="19.5" thickBot="1" x14ac:dyDescent="0.3">
      <c r="A7" s="19">
        <v>1</v>
      </c>
      <c r="B7" s="20" t="s">
        <v>32</v>
      </c>
      <c r="C7" s="21" t="s">
        <v>5</v>
      </c>
      <c r="D7" s="21">
        <v>1</v>
      </c>
      <c r="E7" s="40"/>
      <c r="F7" s="40">
        <f>D7*7</f>
        <v>7</v>
      </c>
      <c r="G7" s="40">
        <f>F7*E7</f>
        <v>0</v>
      </c>
      <c r="H7" s="15"/>
      <c r="I7" s="15"/>
      <c r="J7" s="15"/>
      <c r="K7" s="15"/>
      <c r="L7" s="15"/>
    </row>
    <row r="8" spans="1:12" s="18" customFormat="1" ht="19.5" thickBot="1" x14ac:dyDescent="0.3">
      <c r="A8" s="6" t="s">
        <v>6</v>
      </c>
      <c r="B8" s="7" t="s">
        <v>7</v>
      </c>
      <c r="C8" s="8" t="s">
        <v>5</v>
      </c>
      <c r="D8" s="8">
        <v>1</v>
      </c>
      <c r="E8" s="41"/>
      <c r="F8" s="40">
        <f t="shared" ref="F8:F34" si="0">D8*7</f>
        <v>7</v>
      </c>
      <c r="G8" s="40">
        <f t="shared" ref="G8:G34" si="1">F8*E8</f>
        <v>0</v>
      </c>
      <c r="H8" s="17"/>
      <c r="I8" s="17"/>
      <c r="J8" s="17"/>
      <c r="K8" s="17"/>
      <c r="L8" s="17"/>
    </row>
    <row r="9" spans="1:12" s="18" customFormat="1" ht="19.5" thickBot="1" x14ac:dyDescent="0.3">
      <c r="A9" s="6" t="s">
        <v>8</v>
      </c>
      <c r="B9" s="7" t="s">
        <v>9</v>
      </c>
      <c r="C9" s="8" t="s">
        <v>5</v>
      </c>
      <c r="D9" s="8">
        <v>18</v>
      </c>
      <c r="E9" s="41"/>
      <c r="F9" s="40">
        <f t="shared" si="0"/>
        <v>126</v>
      </c>
      <c r="G9" s="40">
        <f t="shared" si="1"/>
        <v>0</v>
      </c>
      <c r="H9" s="17"/>
      <c r="I9" s="17"/>
      <c r="J9" s="17"/>
      <c r="K9" s="17"/>
      <c r="L9" s="17"/>
    </row>
    <row r="10" spans="1:12" s="18" customFormat="1" ht="19.5" thickBot="1" x14ac:dyDescent="0.3">
      <c r="A10" s="6" t="s">
        <v>10</v>
      </c>
      <c r="B10" s="7" t="s">
        <v>11</v>
      </c>
      <c r="C10" s="8" t="s">
        <v>5</v>
      </c>
      <c r="D10" s="8">
        <v>1</v>
      </c>
      <c r="E10" s="41"/>
      <c r="F10" s="40">
        <f t="shared" si="0"/>
        <v>7</v>
      </c>
      <c r="G10" s="40">
        <f t="shared" si="1"/>
        <v>0</v>
      </c>
      <c r="H10" s="17"/>
      <c r="I10" s="17"/>
      <c r="J10" s="17"/>
      <c r="K10" s="17"/>
      <c r="L10" s="17"/>
    </row>
    <row r="11" spans="1:12" s="16" customFormat="1" ht="19.5" thickBot="1" x14ac:dyDescent="0.3">
      <c r="A11" s="9">
        <v>2</v>
      </c>
      <c r="B11" s="10" t="s">
        <v>12</v>
      </c>
      <c r="C11" s="14" t="s">
        <v>5</v>
      </c>
      <c r="D11" s="14">
        <v>1</v>
      </c>
      <c r="E11" s="42"/>
      <c r="F11" s="40">
        <f t="shared" si="0"/>
        <v>7</v>
      </c>
      <c r="G11" s="40">
        <f t="shared" si="1"/>
        <v>0</v>
      </c>
      <c r="H11" s="15"/>
      <c r="I11" s="15"/>
      <c r="J11" s="15"/>
      <c r="K11" s="15"/>
      <c r="L11" s="15"/>
    </row>
    <row r="12" spans="1:12" s="16" customFormat="1" ht="19.5" thickBot="1" x14ac:dyDescent="0.3">
      <c r="A12" s="9">
        <v>3</v>
      </c>
      <c r="B12" s="10" t="s">
        <v>13</v>
      </c>
      <c r="C12" s="14" t="s">
        <v>5</v>
      </c>
      <c r="D12" s="14">
        <v>13</v>
      </c>
      <c r="E12" s="42"/>
      <c r="F12" s="40">
        <f t="shared" si="0"/>
        <v>91</v>
      </c>
      <c r="G12" s="40">
        <f t="shared" si="1"/>
        <v>0</v>
      </c>
      <c r="H12" s="15"/>
      <c r="I12" s="15"/>
      <c r="J12" s="15"/>
      <c r="K12" s="15"/>
      <c r="L12" s="15"/>
    </row>
    <row r="13" spans="1:12" s="18" customFormat="1" ht="32.25" thickBot="1" x14ac:dyDescent="0.3">
      <c r="A13" s="6" t="s">
        <v>14</v>
      </c>
      <c r="B13" s="7" t="s">
        <v>46</v>
      </c>
      <c r="C13" s="8" t="s">
        <v>5</v>
      </c>
      <c r="D13" s="8">
        <v>13</v>
      </c>
      <c r="E13" s="41"/>
      <c r="F13" s="40">
        <f t="shared" si="0"/>
        <v>91</v>
      </c>
      <c r="G13" s="40">
        <f t="shared" si="1"/>
        <v>0</v>
      </c>
      <c r="H13" s="17"/>
      <c r="I13" s="17"/>
      <c r="J13" s="17"/>
      <c r="K13" s="17"/>
      <c r="L13" s="17"/>
    </row>
    <row r="14" spans="1:12" s="18" customFormat="1" ht="19.5" thickBot="1" x14ac:dyDescent="0.3">
      <c r="A14" s="6" t="s">
        <v>15</v>
      </c>
      <c r="B14" s="7" t="s">
        <v>16</v>
      </c>
      <c r="C14" s="8" t="s">
        <v>5</v>
      </c>
      <c r="D14" s="8">
        <v>13</v>
      </c>
      <c r="E14" s="41"/>
      <c r="F14" s="40">
        <f t="shared" si="0"/>
        <v>91</v>
      </c>
      <c r="G14" s="40">
        <f t="shared" si="1"/>
        <v>0</v>
      </c>
      <c r="H14" s="17"/>
      <c r="I14" s="17"/>
      <c r="J14" s="17"/>
      <c r="K14" s="17"/>
      <c r="L14" s="17"/>
    </row>
    <row r="15" spans="1:12" s="16" customFormat="1" ht="19.5" thickBot="1" x14ac:dyDescent="0.3">
      <c r="A15" s="9">
        <v>4</v>
      </c>
      <c r="B15" s="10" t="s">
        <v>17</v>
      </c>
      <c r="C15" s="14" t="s">
        <v>5</v>
      </c>
      <c r="D15" s="14">
        <v>32</v>
      </c>
      <c r="E15" s="42"/>
      <c r="F15" s="40">
        <f t="shared" si="0"/>
        <v>224</v>
      </c>
      <c r="G15" s="40">
        <f t="shared" si="1"/>
        <v>0</v>
      </c>
      <c r="H15" s="15"/>
      <c r="I15" s="15"/>
      <c r="J15" s="15"/>
      <c r="K15" s="15"/>
      <c r="L15" s="15"/>
    </row>
    <row r="16" spans="1:12" s="18" customFormat="1" ht="19.5" thickBot="1" x14ac:dyDescent="0.3">
      <c r="A16" s="6" t="s">
        <v>18</v>
      </c>
      <c r="B16" s="7" t="s">
        <v>16</v>
      </c>
      <c r="C16" s="8" t="s">
        <v>5</v>
      </c>
      <c r="D16" s="8">
        <v>41</v>
      </c>
      <c r="E16" s="41"/>
      <c r="F16" s="40">
        <f t="shared" si="0"/>
        <v>287</v>
      </c>
      <c r="G16" s="40">
        <f t="shared" si="1"/>
        <v>0</v>
      </c>
      <c r="H16" s="17"/>
      <c r="I16" s="17"/>
      <c r="J16" s="17"/>
      <c r="K16" s="17"/>
      <c r="L16" s="17"/>
    </row>
    <row r="17" spans="1:12" s="16" customFormat="1" ht="48" thickBot="1" x14ac:dyDescent="0.3">
      <c r="A17" s="9">
        <v>5</v>
      </c>
      <c r="B17" s="10" t="s">
        <v>37</v>
      </c>
      <c r="C17" s="14" t="s">
        <v>24</v>
      </c>
      <c r="D17" s="14">
        <v>15</v>
      </c>
      <c r="E17" s="42"/>
      <c r="F17" s="40">
        <f t="shared" si="0"/>
        <v>105</v>
      </c>
      <c r="G17" s="40">
        <f t="shared" si="1"/>
        <v>0</v>
      </c>
      <c r="H17" s="15"/>
      <c r="I17" s="15"/>
      <c r="J17" s="15"/>
      <c r="K17" s="15"/>
      <c r="L17" s="15"/>
    </row>
    <row r="18" spans="1:12" s="16" customFormat="1" ht="19.5" thickBot="1" x14ac:dyDescent="0.3">
      <c r="A18" s="9">
        <v>6</v>
      </c>
      <c r="B18" s="10" t="s">
        <v>19</v>
      </c>
      <c r="C18" s="14" t="s">
        <v>5</v>
      </c>
      <c r="D18" s="14">
        <v>10</v>
      </c>
      <c r="E18" s="42"/>
      <c r="F18" s="40">
        <f t="shared" si="0"/>
        <v>70</v>
      </c>
      <c r="G18" s="40">
        <f t="shared" si="1"/>
        <v>0</v>
      </c>
      <c r="H18" s="15"/>
      <c r="I18" s="15"/>
      <c r="J18" s="15"/>
      <c r="K18" s="15"/>
      <c r="L18" s="15"/>
    </row>
    <row r="19" spans="1:12" s="16" customFormat="1" ht="19.5" thickBot="1" x14ac:dyDescent="0.3">
      <c r="A19" s="9">
        <v>7</v>
      </c>
      <c r="B19" s="10" t="s">
        <v>20</v>
      </c>
      <c r="C19" s="14" t="s">
        <v>5</v>
      </c>
      <c r="D19" s="14">
        <v>3</v>
      </c>
      <c r="E19" s="42"/>
      <c r="F19" s="40">
        <f t="shared" si="0"/>
        <v>21</v>
      </c>
      <c r="G19" s="40">
        <f t="shared" si="1"/>
        <v>0</v>
      </c>
      <c r="H19" s="15"/>
      <c r="I19" s="15"/>
      <c r="J19" s="15"/>
      <c r="K19" s="15"/>
      <c r="L19" s="15"/>
    </row>
    <row r="20" spans="1:12" s="16" customFormat="1" ht="19.5" thickBot="1" x14ac:dyDescent="0.3">
      <c r="A20" s="9">
        <f t="shared" ref="A20:A22" si="2">A19+1</f>
        <v>8</v>
      </c>
      <c r="B20" s="10" t="s">
        <v>21</v>
      </c>
      <c r="C20" s="14" t="s">
        <v>5</v>
      </c>
      <c r="D20" s="14">
        <v>1</v>
      </c>
      <c r="E20" s="42"/>
      <c r="F20" s="40">
        <f t="shared" si="0"/>
        <v>7</v>
      </c>
      <c r="G20" s="40">
        <f t="shared" si="1"/>
        <v>0</v>
      </c>
      <c r="H20" s="15"/>
      <c r="I20" s="15"/>
      <c r="J20" s="15"/>
      <c r="K20" s="15"/>
      <c r="L20" s="15"/>
    </row>
    <row r="21" spans="1:12" s="16" customFormat="1" ht="19.5" thickBot="1" x14ac:dyDescent="0.3">
      <c r="A21" s="9">
        <f t="shared" si="2"/>
        <v>9</v>
      </c>
      <c r="B21" s="10" t="s">
        <v>22</v>
      </c>
      <c r="C21" s="14" t="s">
        <v>5</v>
      </c>
      <c r="D21" s="14">
        <v>2</v>
      </c>
      <c r="E21" s="42"/>
      <c r="F21" s="40">
        <f t="shared" si="0"/>
        <v>14</v>
      </c>
      <c r="G21" s="40">
        <f t="shared" si="1"/>
        <v>0</v>
      </c>
      <c r="H21" s="15"/>
      <c r="I21" s="15"/>
      <c r="J21" s="15"/>
      <c r="K21" s="15"/>
      <c r="L21" s="15"/>
    </row>
    <row r="22" spans="1:12" s="16" customFormat="1" ht="19.5" thickBot="1" x14ac:dyDescent="0.3">
      <c r="A22" s="9">
        <f t="shared" si="2"/>
        <v>10</v>
      </c>
      <c r="B22" s="10" t="s">
        <v>39</v>
      </c>
      <c r="C22" s="14" t="s">
        <v>5</v>
      </c>
      <c r="D22" s="50">
        <v>0</v>
      </c>
      <c r="E22" s="42"/>
      <c r="F22" s="40">
        <f t="shared" si="0"/>
        <v>0</v>
      </c>
      <c r="G22" s="40">
        <f t="shared" si="1"/>
        <v>0</v>
      </c>
      <c r="H22" s="34"/>
      <c r="I22" s="34"/>
      <c r="J22" s="34"/>
      <c r="K22" s="34"/>
      <c r="L22" s="34"/>
    </row>
    <row r="23" spans="1:12" s="16" customFormat="1" ht="19.5" thickBot="1" x14ac:dyDescent="0.3">
      <c r="A23" s="9">
        <v>11</v>
      </c>
      <c r="B23" s="10" t="s">
        <v>23</v>
      </c>
      <c r="C23" s="14" t="s">
        <v>24</v>
      </c>
      <c r="D23" s="14">
        <v>8.6</v>
      </c>
      <c r="E23" s="42"/>
      <c r="F23" s="40">
        <f t="shared" si="0"/>
        <v>60.199999999999996</v>
      </c>
      <c r="G23" s="40">
        <f t="shared" si="1"/>
        <v>0</v>
      </c>
      <c r="H23" s="15"/>
      <c r="I23" s="15"/>
      <c r="J23" s="15"/>
      <c r="K23" s="15"/>
      <c r="L23" s="15"/>
    </row>
    <row r="24" spans="1:12" s="18" customFormat="1" ht="19.5" thickBot="1" x14ac:dyDescent="0.3">
      <c r="A24" s="6" t="s">
        <v>40</v>
      </c>
      <c r="B24" s="7" t="s">
        <v>38</v>
      </c>
      <c r="C24" s="8" t="s">
        <v>5</v>
      </c>
      <c r="D24" s="8">
        <v>1</v>
      </c>
      <c r="E24" s="41"/>
      <c r="F24" s="40">
        <f t="shared" si="0"/>
        <v>7</v>
      </c>
      <c r="G24" s="40">
        <f t="shared" si="1"/>
        <v>0</v>
      </c>
      <c r="H24" s="17"/>
      <c r="I24" s="17"/>
      <c r="J24" s="17"/>
      <c r="K24" s="17"/>
      <c r="L24" s="17"/>
    </row>
    <row r="25" spans="1:12" s="18" customFormat="1" ht="19.5" thickBot="1" x14ac:dyDescent="0.3">
      <c r="A25" s="6" t="s">
        <v>41</v>
      </c>
      <c r="B25" s="7" t="s">
        <v>47</v>
      </c>
      <c r="C25" s="8" t="s">
        <v>5</v>
      </c>
      <c r="D25" s="8">
        <v>1</v>
      </c>
      <c r="E25" s="41"/>
      <c r="F25" s="40">
        <f t="shared" si="0"/>
        <v>7</v>
      </c>
      <c r="G25" s="40">
        <f t="shared" si="1"/>
        <v>0</v>
      </c>
      <c r="H25" s="17"/>
      <c r="I25" s="17"/>
      <c r="J25" s="17"/>
      <c r="K25" s="17"/>
      <c r="L25" s="17"/>
    </row>
    <row r="26" spans="1:12" s="16" customFormat="1" ht="19.5" thickBot="1" x14ac:dyDescent="0.3">
      <c r="A26" s="9">
        <v>12</v>
      </c>
      <c r="B26" s="10" t="s">
        <v>25</v>
      </c>
      <c r="C26" s="14" t="s">
        <v>24</v>
      </c>
      <c r="D26" s="14">
        <v>450</v>
      </c>
      <c r="E26" s="42"/>
      <c r="F26" s="40">
        <f t="shared" si="0"/>
        <v>3150</v>
      </c>
      <c r="G26" s="40">
        <f t="shared" si="1"/>
        <v>0</v>
      </c>
      <c r="H26" s="15"/>
      <c r="I26" s="15"/>
      <c r="J26" s="15"/>
      <c r="K26" s="15"/>
      <c r="L26" s="15"/>
    </row>
    <row r="27" spans="1:12" s="16" customFormat="1" ht="19.5" thickBot="1" x14ac:dyDescent="0.3">
      <c r="A27" s="9">
        <v>13</v>
      </c>
      <c r="B27" s="10" t="s">
        <v>26</v>
      </c>
      <c r="C27" s="14" t="s">
        <v>24</v>
      </c>
      <c r="D27" s="14">
        <v>450</v>
      </c>
      <c r="E27" s="42"/>
      <c r="F27" s="40">
        <f t="shared" si="0"/>
        <v>3150</v>
      </c>
      <c r="G27" s="40">
        <f t="shared" si="1"/>
        <v>0</v>
      </c>
      <c r="H27" s="15"/>
      <c r="I27" s="15"/>
      <c r="J27" s="15"/>
      <c r="K27" s="15"/>
      <c r="L27" s="15"/>
    </row>
    <row r="28" spans="1:12" s="16" customFormat="1" ht="19.5" thickBot="1" x14ac:dyDescent="0.3">
      <c r="A28" s="9">
        <v>14</v>
      </c>
      <c r="B28" s="10" t="s">
        <v>44</v>
      </c>
      <c r="C28" s="14" t="s">
        <v>24</v>
      </c>
      <c r="D28" s="14">
        <v>52</v>
      </c>
      <c r="E28" s="42"/>
      <c r="F28" s="40">
        <f t="shared" si="0"/>
        <v>364</v>
      </c>
      <c r="G28" s="40">
        <f t="shared" si="1"/>
        <v>0</v>
      </c>
      <c r="H28" s="34"/>
      <c r="I28" s="34"/>
      <c r="J28" s="34"/>
      <c r="K28" s="34"/>
      <c r="L28" s="34"/>
    </row>
    <row r="29" spans="1:12" s="18" customFormat="1" ht="19.5" thickBot="1" x14ac:dyDescent="0.3">
      <c r="A29" s="6" t="s">
        <v>42</v>
      </c>
      <c r="B29" s="7" t="s">
        <v>27</v>
      </c>
      <c r="C29" s="8" t="s">
        <v>24</v>
      </c>
      <c r="D29" s="51">
        <v>0</v>
      </c>
      <c r="E29" s="41"/>
      <c r="F29" s="40">
        <f t="shared" si="0"/>
        <v>0</v>
      </c>
      <c r="G29" s="40">
        <f t="shared" si="1"/>
        <v>0</v>
      </c>
      <c r="H29" s="17"/>
      <c r="I29" s="17"/>
      <c r="J29" s="17"/>
      <c r="K29" s="17"/>
      <c r="L29" s="17"/>
    </row>
    <row r="30" spans="1:12" s="18" customFormat="1" ht="19.5" thickBot="1" x14ac:dyDescent="0.3">
      <c r="A30" s="6" t="s">
        <v>49</v>
      </c>
      <c r="B30" s="7" t="s">
        <v>48</v>
      </c>
      <c r="C30" s="8" t="s">
        <v>24</v>
      </c>
      <c r="D30" s="8">
        <v>0</v>
      </c>
      <c r="E30" s="41"/>
      <c r="F30" s="40">
        <f t="shared" si="0"/>
        <v>0</v>
      </c>
      <c r="G30" s="40">
        <f t="shared" si="1"/>
        <v>0</v>
      </c>
      <c r="H30" s="39"/>
      <c r="I30" s="39"/>
      <c r="J30" s="39"/>
      <c r="K30" s="39"/>
      <c r="L30" s="39"/>
    </row>
    <row r="31" spans="1:12" s="18" customFormat="1" ht="19.5" thickBot="1" x14ac:dyDescent="0.3">
      <c r="A31" s="6" t="s">
        <v>43</v>
      </c>
      <c r="B31" s="7" t="s">
        <v>30</v>
      </c>
      <c r="C31" s="8" t="s">
        <v>5</v>
      </c>
      <c r="D31" s="8">
        <v>4</v>
      </c>
      <c r="E31" s="41"/>
      <c r="F31" s="40">
        <f t="shared" si="0"/>
        <v>28</v>
      </c>
      <c r="G31" s="40">
        <f t="shared" si="1"/>
        <v>0</v>
      </c>
      <c r="H31" s="17"/>
      <c r="I31" s="17"/>
      <c r="J31" s="17"/>
      <c r="K31" s="17"/>
      <c r="L31" s="17"/>
    </row>
    <row r="32" spans="1:12" s="18" customFormat="1" ht="32.25" thickBot="1" x14ac:dyDescent="0.3">
      <c r="A32" s="6">
        <v>15</v>
      </c>
      <c r="B32" s="7" t="s">
        <v>45</v>
      </c>
      <c r="C32" s="8" t="s">
        <v>5</v>
      </c>
      <c r="D32" s="8">
        <v>1</v>
      </c>
      <c r="E32" s="41"/>
      <c r="F32" s="40">
        <f t="shared" si="0"/>
        <v>7</v>
      </c>
      <c r="G32" s="40">
        <f t="shared" si="1"/>
        <v>0</v>
      </c>
      <c r="H32" s="36"/>
      <c r="I32" s="36"/>
      <c r="J32" s="36"/>
      <c r="K32" s="36"/>
      <c r="L32" s="36"/>
    </row>
    <row r="33" spans="1:12" ht="19.5" thickBot="1" x14ac:dyDescent="0.3">
      <c r="A33" s="9">
        <v>16</v>
      </c>
      <c r="B33" s="10" t="s">
        <v>28</v>
      </c>
      <c r="C33" s="14" t="s">
        <v>34</v>
      </c>
      <c r="D33" s="14">
        <v>1</v>
      </c>
      <c r="E33" s="42"/>
      <c r="F33" s="40">
        <f t="shared" si="0"/>
        <v>7</v>
      </c>
      <c r="G33" s="40">
        <f t="shared" si="1"/>
        <v>0</v>
      </c>
      <c r="H33" s="1"/>
      <c r="I33" s="1"/>
      <c r="J33" s="1"/>
      <c r="K33" s="1"/>
      <c r="L33" s="1"/>
    </row>
    <row r="34" spans="1:12" ht="19.5" thickBot="1" x14ac:dyDescent="0.3">
      <c r="A34" s="22">
        <v>17</v>
      </c>
      <c r="B34" s="23" t="s">
        <v>29</v>
      </c>
      <c r="C34" s="35" t="s">
        <v>34</v>
      </c>
      <c r="D34" s="35">
        <v>1</v>
      </c>
      <c r="E34" s="43"/>
      <c r="F34" s="40">
        <f t="shared" si="0"/>
        <v>7</v>
      </c>
      <c r="G34" s="40">
        <f t="shared" si="1"/>
        <v>0</v>
      </c>
      <c r="H34" s="1"/>
      <c r="I34" s="1"/>
      <c r="J34" s="1"/>
      <c r="K34" s="1"/>
      <c r="L34" s="1"/>
    </row>
    <row r="35" spans="1:12" ht="18.75" customHeight="1" thickBot="1" x14ac:dyDescent="0.3">
      <c r="A35" s="11"/>
      <c r="B35" s="59" t="s">
        <v>52</v>
      </c>
      <c r="C35" s="60"/>
      <c r="D35" s="60"/>
      <c r="E35" s="60"/>
      <c r="F35" s="61"/>
      <c r="G35" s="44">
        <f>SUM(G7:G34)</f>
        <v>0</v>
      </c>
      <c r="H35" s="1"/>
      <c r="I35" s="1"/>
      <c r="J35" s="1"/>
      <c r="K35" s="1"/>
      <c r="L35" s="1"/>
    </row>
    <row r="36" spans="1:12" s="45" customFormat="1" ht="18.75" customHeight="1" x14ac:dyDescent="0.25">
      <c r="A36" s="11"/>
      <c r="B36" s="47"/>
      <c r="C36" s="48"/>
      <c r="D36" s="48"/>
      <c r="E36" s="48"/>
      <c r="F36" s="48"/>
      <c r="G36" s="49"/>
      <c r="H36" s="46"/>
      <c r="I36" s="46"/>
      <c r="J36" s="46"/>
      <c r="K36" s="46"/>
      <c r="L36" s="46"/>
    </row>
    <row r="37" spans="1:12" ht="18.75" customHeight="1" x14ac:dyDescent="0.25">
      <c r="A37" s="31" t="s">
        <v>35</v>
      </c>
      <c r="B37" s="32"/>
      <c r="C37" s="58" t="s">
        <v>31</v>
      </c>
      <c r="D37" s="58"/>
      <c r="E37" s="58"/>
      <c r="F37" s="58"/>
      <c r="G37" s="58"/>
      <c r="H37" s="1"/>
      <c r="I37" s="1"/>
      <c r="J37" s="1"/>
      <c r="K37" s="1"/>
      <c r="L37" s="1"/>
    </row>
    <row r="38" spans="1:12" s="28" customFormat="1" ht="18.75" customHeight="1" x14ac:dyDescent="0.25">
      <c r="A38" s="12"/>
      <c r="B38" s="30"/>
      <c r="C38" s="29"/>
      <c r="D38" s="29"/>
      <c r="E38" s="38"/>
      <c r="F38" s="38"/>
      <c r="G38" s="38"/>
      <c r="H38" s="29"/>
      <c r="I38" s="29"/>
      <c r="J38" s="29"/>
      <c r="K38" s="29"/>
      <c r="L38" s="29"/>
    </row>
    <row r="39" spans="1:12" ht="18.75" customHeight="1" x14ac:dyDescent="0.25">
      <c r="A39" s="62" t="s">
        <v>54</v>
      </c>
      <c r="B39" s="62"/>
      <c r="C39" s="56" t="s">
        <v>36</v>
      </c>
      <c r="D39" s="57"/>
      <c r="E39" s="57"/>
      <c r="F39" s="57"/>
      <c r="G39" s="57"/>
      <c r="H39" s="1"/>
      <c r="I39" s="1"/>
      <c r="J39" s="1"/>
      <c r="K39" s="1"/>
      <c r="L39" s="1"/>
    </row>
    <row r="40" spans="1:12" ht="18.75" customHeight="1" x14ac:dyDescent="0.25">
      <c r="A40" s="1"/>
      <c r="B40" s="1"/>
      <c r="C40" s="1"/>
      <c r="D40" s="1"/>
      <c r="E40" s="38"/>
      <c r="F40" s="38"/>
      <c r="G40" s="38"/>
      <c r="H40" s="1"/>
      <c r="I40" s="1"/>
      <c r="J40" s="1"/>
      <c r="K40" s="1"/>
      <c r="L40" s="1"/>
    </row>
    <row r="41" spans="1:12" ht="18.75" customHeight="1" x14ac:dyDescent="0.25">
      <c r="A41" s="1"/>
      <c r="B41" s="1"/>
      <c r="C41" s="1"/>
      <c r="D41" s="1"/>
      <c r="E41" s="38"/>
      <c r="F41" s="38"/>
      <c r="G41" s="38"/>
      <c r="H41" s="1"/>
      <c r="I41" s="1"/>
      <c r="J41" s="1"/>
      <c r="K41" s="1"/>
      <c r="L41" s="1"/>
    </row>
    <row r="42" spans="1:12" ht="18.75" customHeight="1" x14ac:dyDescent="0.25">
      <c r="A42" s="1"/>
      <c r="B42" s="1"/>
      <c r="H42" s="1"/>
      <c r="I42" s="1"/>
      <c r="J42" s="1"/>
      <c r="K42" s="1"/>
      <c r="L42" s="1"/>
    </row>
    <row r="43" spans="1:12" ht="18.75" customHeight="1" x14ac:dyDescent="0.25">
      <c r="A43" s="1"/>
      <c r="B43" s="1"/>
      <c r="C43" s="1"/>
      <c r="D43" s="1"/>
      <c r="E43" s="38"/>
      <c r="F43" s="38"/>
      <c r="G43" s="38"/>
      <c r="H43" s="1"/>
      <c r="I43" s="1"/>
      <c r="J43" s="1"/>
      <c r="K43" s="1"/>
      <c r="L43" s="1"/>
    </row>
    <row r="44" spans="1:12" ht="18.75" customHeight="1" x14ac:dyDescent="0.25">
      <c r="A44" s="1"/>
      <c r="B44" s="13"/>
      <c r="C44" s="33"/>
      <c r="D44" s="33"/>
      <c r="E44" s="33"/>
      <c r="F44" s="33"/>
      <c r="G44" s="33"/>
      <c r="H44" s="1"/>
      <c r="I44" s="1"/>
      <c r="J44" s="1"/>
      <c r="K44" s="1"/>
      <c r="L44" s="1"/>
    </row>
    <row r="45" spans="1:12" ht="18.75" customHeight="1" x14ac:dyDescent="0.25">
      <c r="A45" s="1"/>
      <c r="B45" s="1"/>
      <c r="C45" s="1"/>
      <c r="D45" s="1"/>
      <c r="E45" s="38"/>
      <c r="F45" s="38"/>
      <c r="G45" s="38"/>
      <c r="H45" s="1"/>
      <c r="I45" s="1"/>
      <c r="J45" s="1"/>
      <c r="K45" s="1"/>
      <c r="L45" s="1"/>
    </row>
    <row r="46" spans="1:12" ht="18.75" customHeight="1" x14ac:dyDescent="0.25">
      <c r="A46" s="1"/>
      <c r="B46" s="1"/>
      <c r="C46" s="1"/>
      <c r="D46" s="1"/>
      <c r="E46" s="38"/>
      <c r="F46" s="38"/>
      <c r="G46" s="38"/>
      <c r="H46" s="1"/>
      <c r="I46" s="1"/>
      <c r="J46" s="1"/>
      <c r="K46" s="1"/>
      <c r="L46" s="1"/>
    </row>
    <row r="47" spans="1:12" ht="18.75" customHeight="1" x14ac:dyDescent="0.25">
      <c r="A47" s="1"/>
      <c r="B47" s="1"/>
      <c r="C47" s="1"/>
      <c r="D47" s="1"/>
      <c r="E47" s="38"/>
      <c r="F47" s="38"/>
      <c r="G47" s="38"/>
      <c r="H47" s="1"/>
      <c r="I47" s="1"/>
      <c r="J47" s="1"/>
      <c r="K47" s="1"/>
      <c r="L47" s="1"/>
    </row>
    <row r="48" spans="1:12" ht="18.75" customHeight="1" x14ac:dyDescent="0.25">
      <c r="A48" s="1"/>
      <c r="B48" s="1"/>
      <c r="C48" s="1"/>
      <c r="D48" s="1"/>
      <c r="E48" s="38"/>
      <c r="F48" s="38"/>
      <c r="G48" s="38"/>
      <c r="H48" s="1"/>
      <c r="I48" s="1"/>
      <c r="J48" s="1"/>
      <c r="K48" s="1"/>
      <c r="L48" s="1"/>
    </row>
    <row r="49" spans="1:12" ht="18.75" customHeight="1" x14ac:dyDescent="0.25">
      <c r="A49" s="1"/>
      <c r="B49" s="1"/>
      <c r="C49" s="1"/>
      <c r="D49" s="1"/>
      <c r="E49" s="38"/>
      <c r="F49" s="38"/>
      <c r="G49" s="38"/>
      <c r="H49" s="1"/>
      <c r="I49" s="1"/>
      <c r="J49" s="1"/>
      <c r="K49" s="1"/>
      <c r="L49" s="1"/>
    </row>
    <row r="50" spans="1:12" ht="18.75" customHeight="1" x14ac:dyDescent="0.25">
      <c r="A50" s="1"/>
      <c r="B50" s="1"/>
      <c r="C50" s="1"/>
      <c r="D50" s="1"/>
      <c r="E50" s="38"/>
      <c r="F50" s="38"/>
      <c r="G50" s="38"/>
      <c r="H50" s="1"/>
      <c r="I50" s="1"/>
      <c r="J50" s="1"/>
      <c r="K50" s="1"/>
      <c r="L50" s="1"/>
    </row>
    <row r="51" spans="1:12" ht="18.75" customHeight="1" x14ac:dyDescent="0.25">
      <c r="A51" s="1"/>
      <c r="B51" s="1"/>
      <c r="C51" s="1"/>
      <c r="D51" s="1"/>
      <c r="E51" s="38"/>
      <c r="F51" s="38"/>
      <c r="G51" s="38"/>
      <c r="H51" s="1"/>
      <c r="I51" s="1"/>
      <c r="J51" s="1"/>
      <c r="K51" s="1"/>
      <c r="L51" s="1"/>
    </row>
    <row r="52" spans="1:12" ht="18.75" customHeight="1" x14ac:dyDescent="0.25">
      <c r="A52" s="1"/>
      <c r="B52" s="1"/>
      <c r="C52" s="1"/>
      <c r="D52" s="1"/>
      <c r="E52" s="38"/>
      <c r="F52" s="38"/>
      <c r="G52" s="38"/>
      <c r="H52" s="1"/>
      <c r="I52" s="1"/>
      <c r="J52" s="1"/>
      <c r="K52" s="1"/>
      <c r="L52" s="1"/>
    </row>
    <row r="53" spans="1:12" ht="18.75" customHeight="1" x14ac:dyDescent="0.25">
      <c r="A53" s="1"/>
      <c r="B53" s="1"/>
      <c r="C53" s="1"/>
      <c r="D53" s="1"/>
      <c r="E53" s="38"/>
      <c r="F53" s="38"/>
      <c r="G53" s="38"/>
      <c r="H53" s="1"/>
      <c r="I53" s="1"/>
      <c r="J53" s="1"/>
      <c r="K53" s="1"/>
      <c r="L53" s="1"/>
    </row>
    <row r="54" spans="1:12" ht="18.75" customHeight="1" x14ac:dyDescent="0.25">
      <c r="A54" s="1"/>
      <c r="B54" s="1"/>
      <c r="C54" s="1"/>
      <c r="D54" s="1"/>
      <c r="E54" s="38"/>
      <c r="F54" s="38"/>
      <c r="G54" s="38"/>
      <c r="H54" s="1"/>
      <c r="I54" s="1"/>
      <c r="J54" s="1"/>
      <c r="K54" s="1"/>
      <c r="L54" s="1"/>
    </row>
    <row r="55" spans="1:12" ht="18.75" customHeight="1" x14ac:dyDescent="0.25">
      <c r="A55" s="1"/>
      <c r="B55" s="1"/>
      <c r="C55" s="1"/>
      <c r="D55" s="1"/>
      <c r="E55" s="38"/>
      <c r="F55" s="38"/>
      <c r="G55" s="38"/>
      <c r="H55" s="1"/>
      <c r="I55" s="1"/>
      <c r="J55" s="1"/>
      <c r="K55" s="1"/>
      <c r="L55" s="1"/>
    </row>
    <row r="56" spans="1:12" ht="18.75" customHeight="1" x14ac:dyDescent="0.25">
      <c r="A56" s="1"/>
      <c r="B56" s="1"/>
      <c r="C56" s="1"/>
      <c r="D56" s="1"/>
      <c r="E56" s="38"/>
      <c r="F56" s="38"/>
      <c r="G56" s="38"/>
      <c r="H56" s="1"/>
      <c r="I56" s="1"/>
      <c r="J56" s="1"/>
      <c r="K56" s="1"/>
      <c r="L56" s="1"/>
    </row>
    <row r="57" spans="1:12" ht="18.75" customHeight="1" x14ac:dyDescent="0.25">
      <c r="A57" s="1"/>
      <c r="B57" s="1"/>
      <c r="C57" s="1"/>
      <c r="D57" s="1"/>
      <c r="E57" s="38"/>
      <c r="F57" s="38"/>
      <c r="G57" s="38"/>
      <c r="H57" s="1"/>
      <c r="I57" s="1"/>
      <c r="J57" s="1"/>
      <c r="K57" s="1"/>
      <c r="L57" s="1"/>
    </row>
    <row r="58" spans="1:12" ht="18.75" customHeight="1" x14ac:dyDescent="0.25">
      <c r="A58" s="1"/>
      <c r="B58" s="1"/>
      <c r="C58" s="1"/>
      <c r="D58" s="1"/>
      <c r="E58" s="38"/>
      <c r="F58" s="38"/>
      <c r="G58" s="38"/>
      <c r="H58" s="1"/>
      <c r="I58" s="1"/>
      <c r="J58" s="1"/>
      <c r="K58" s="1"/>
      <c r="L58" s="1"/>
    </row>
    <row r="59" spans="1:12" ht="18.75" customHeight="1" x14ac:dyDescent="0.25">
      <c r="A59" s="1"/>
      <c r="B59" s="1"/>
      <c r="C59" s="1"/>
      <c r="D59" s="1"/>
      <c r="E59" s="38"/>
      <c r="F59" s="38"/>
      <c r="G59" s="38"/>
      <c r="H59" s="1"/>
      <c r="I59" s="1"/>
      <c r="J59" s="1"/>
      <c r="K59" s="1"/>
      <c r="L59" s="1"/>
    </row>
    <row r="60" spans="1:12" ht="18.75" customHeight="1" x14ac:dyDescent="0.25">
      <c r="A60" s="1"/>
      <c r="B60" s="1"/>
      <c r="C60" s="1"/>
      <c r="D60" s="1"/>
      <c r="E60" s="38"/>
      <c r="F60" s="38"/>
      <c r="G60" s="38"/>
      <c r="H60" s="1"/>
      <c r="I60" s="1"/>
      <c r="J60" s="1"/>
      <c r="K60" s="1"/>
      <c r="L60" s="1"/>
    </row>
    <row r="61" spans="1:12" ht="18.75" customHeight="1" x14ac:dyDescent="0.25">
      <c r="A61" s="1"/>
      <c r="B61" s="1"/>
      <c r="C61" s="1"/>
      <c r="D61" s="1"/>
      <c r="E61" s="38"/>
      <c r="F61" s="38"/>
      <c r="G61" s="38"/>
      <c r="H61" s="1"/>
      <c r="I61" s="1"/>
      <c r="J61" s="1"/>
      <c r="K61" s="1"/>
      <c r="L61" s="1"/>
    </row>
    <row r="62" spans="1:12" ht="18.75" customHeight="1" x14ac:dyDescent="0.25">
      <c r="A62" s="1"/>
      <c r="B62" s="1"/>
      <c r="C62" s="1"/>
      <c r="D62" s="1"/>
      <c r="E62" s="38"/>
      <c r="F62" s="38"/>
      <c r="G62" s="38"/>
      <c r="H62" s="1"/>
      <c r="I62" s="1"/>
      <c r="J62" s="1"/>
      <c r="K62" s="1"/>
      <c r="L62" s="1"/>
    </row>
    <row r="63" spans="1:12" ht="18.75" customHeight="1" x14ac:dyDescent="0.25">
      <c r="A63" s="1"/>
      <c r="B63" s="1"/>
      <c r="C63" s="1"/>
      <c r="D63" s="1"/>
      <c r="E63" s="38"/>
      <c r="F63" s="38"/>
      <c r="G63" s="38"/>
      <c r="H63" s="1"/>
      <c r="I63" s="1"/>
      <c r="J63" s="1"/>
      <c r="K63" s="1"/>
      <c r="L63" s="1"/>
    </row>
    <row r="64" spans="1:12" ht="18.75" customHeight="1" x14ac:dyDescent="0.25">
      <c r="A64" s="1"/>
      <c r="B64" s="1"/>
      <c r="C64" s="1"/>
      <c r="D64" s="1"/>
      <c r="E64" s="38"/>
      <c r="F64" s="38"/>
      <c r="G64" s="38"/>
      <c r="H64" s="1"/>
      <c r="I64" s="1"/>
      <c r="J64" s="1"/>
      <c r="K64" s="1"/>
      <c r="L64" s="1"/>
    </row>
    <row r="65" spans="1:12" ht="18.75" customHeight="1" x14ac:dyDescent="0.25">
      <c r="A65" s="1"/>
      <c r="B65" s="1"/>
      <c r="C65" s="1"/>
      <c r="D65" s="1"/>
      <c r="E65" s="38"/>
      <c r="F65" s="38"/>
      <c r="G65" s="38"/>
      <c r="H65" s="1"/>
      <c r="I65" s="1"/>
      <c r="J65" s="1"/>
      <c r="K65" s="1"/>
      <c r="L65" s="1"/>
    </row>
    <row r="66" spans="1:12" ht="18.75" customHeight="1" x14ac:dyDescent="0.25">
      <c r="A66" s="1"/>
      <c r="B66" s="1"/>
      <c r="C66" s="1"/>
      <c r="D66" s="1"/>
      <c r="E66" s="38"/>
      <c r="F66" s="38"/>
      <c r="G66" s="38"/>
      <c r="H66" s="1"/>
      <c r="I66" s="1"/>
      <c r="J66" s="1"/>
      <c r="K66" s="1"/>
      <c r="L66" s="1"/>
    </row>
    <row r="67" spans="1:12" ht="18.75" customHeight="1" x14ac:dyDescent="0.25">
      <c r="A67" s="1"/>
      <c r="B67" s="1"/>
      <c r="C67" s="1"/>
      <c r="D67" s="1"/>
      <c r="E67" s="38"/>
      <c r="F67" s="38"/>
      <c r="G67" s="38"/>
      <c r="H67" s="1"/>
      <c r="I67" s="1"/>
      <c r="J67" s="1"/>
      <c r="K67" s="1"/>
      <c r="L67" s="1"/>
    </row>
    <row r="68" spans="1:12" ht="18.75" customHeight="1" x14ac:dyDescent="0.25">
      <c r="A68" s="1"/>
      <c r="B68" s="1"/>
      <c r="C68" s="1"/>
      <c r="D68" s="1"/>
      <c r="E68" s="38"/>
      <c r="F68" s="38"/>
      <c r="G68" s="38"/>
      <c r="H68" s="1"/>
      <c r="I68" s="1"/>
      <c r="J68" s="1"/>
      <c r="K68" s="1"/>
      <c r="L68" s="1"/>
    </row>
    <row r="69" spans="1:12" ht="18.75" customHeight="1" x14ac:dyDescent="0.25">
      <c r="A69" s="1"/>
      <c r="B69" s="1"/>
      <c r="C69" s="1"/>
      <c r="D69" s="1"/>
      <c r="E69" s="38"/>
      <c r="F69" s="38"/>
      <c r="G69" s="38"/>
      <c r="H69" s="1"/>
      <c r="I69" s="1"/>
      <c r="J69" s="1"/>
      <c r="K69" s="1"/>
      <c r="L69" s="1"/>
    </row>
    <row r="70" spans="1:12" ht="18.75" customHeight="1" x14ac:dyDescent="0.25">
      <c r="A70" s="1"/>
      <c r="B70" s="1"/>
      <c r="C70" s="1"/>
      <c r="D70" s="1"/>
      <c r="E70" s="38"/>
      <c r="F70" s="38"/>
      <c r="G70" s="38"/>
      <c r="H70" s="1"/>
      <c r="I70" s="1"/>
      <c r="J70" s="1"/>
      <c r="K70" s="1"/>
      <c r="L70" s="1"/>
    </row>
    <row r="71" spans="1:12" ht="18.75" customHeight="1" x14ac:dyDescent="0.25">
      <c r="A71" s="1"/>
      <c r="B71" s="1"/>
      <c r="C71" s="1"/>
      <c r="D71" s="1"/>
      <c r="E71" s="38"/>
      <c r="F71" s="38"/>
      <c r="G71" s="38"/>
      <c r="H71" s="1"/>
      <c r="I71" s="1"/>
      <c r="J71" s="1"/>
      <c r="K71" s="1"/>
      <c r="L71" s="1"/>
    </row>
    <row r="72" spans="1:12" ht="18.75" customHeight="1" x14ac:dyDescent="0.25">
      <c r="A72" s="1"/>
      <c r="B72" s="1"/>
      <c r="C72" s="1"/>
      <c r="D72" s="1"/>
      <c r="E72" s="38"/>
      <c r="F72" s="38"/>
      <c r="G72" s="38"/>
      <c r="H72" s="1"/>
      <c r="I72" s="1"/>
      <c r="J72" s="1"/>
      <c r="K72" s="1"/>
      <c r="L72" s="1"/>
    </row>
    <row r="73" spans="1:12" ht="18.75" customHeight="1" x14ac:dyDescent="0.25">
      <c r="A73" s="1"/>
      <c r="B73" s="1"/>
      <c r="C73" s="1"/>
      <c r="D73" s="1"/>
      <c r="E73" s="38"/>
      <c r="F73" s="38"/>
      <c r="G73" s="38"/>
      <c r="H73" s="1"/>
      <c r="I73" s="1"/>
      <c r="J73" s="1"/>
      <c r="K73" s="1"/>
      <c r="L73" s="1"/>
    </row>
    <row r="74" spans="1:12" ht="18.75" customHeight="1" x14ac:dyDescent="0.25">
      <c r="A74" s="1"/>
      <c r="B74" s="1"/>
      <c r="C74" s="1"/>
      <c r="D74" s="1"/>
      <c r="E74" s="38"/>
      <c r="F74" s="38"/>
      <c r="G74" s="38"/>
      <c r="H74" s="1"/>
      <c r="I74" s="1"/>
      <c r="J74" s="1"/>
      <c r="K74" s="1"/>
      <c r="L74" s="1"/>
    </row>
    <row r="75" spans="1:12" ht="18.75" customHeight="1" x14ac:dyDescent="0.25">
      <c r="A75" s="1"/>
      <c r="B75" s="1"/>
      <c r="C75" s="1"/>
      <c r="D75" s="1"/>
      <c r="E75" s="38"/>
      <c r="F75" s="38"/>
      <c r="G75" s="38"/>
      <c r="H75" s="1"/>
      <c r="I75" s="1"/>
      <c r="J75" s="1"/>
      <c r="K75" s="1"/>
      <c r="L75" s="1"/>
    </row>
    <row r="76" spans="1:12" ht="18.75" customHeight="1" x14ac:dyDescent="0.25">
      <c r="A76" s="1"/>
      <c r="B76" s="1"/>
      <c r="C76" s="1"/>
      <c r="D76" s="1"/>
      <c r="E76" s="38"/>
      <c r="F76" s="38"/>
      <c r="G76" s="38"/>
      <c r="H76" s="1"/>
      <c r="I76" s="1"/>
      <c r="J76" s="1"/>
      <c r="K76" s="1"/>
      <c r="L76" s="1"/>
    </row>
    <row r="77" spans="1:12" ht="18.75" customHeight="1" x14ac:dyDescent="0.25">
      <c r="A77" s="1"/>
      <c r="B77" s="1"/>
      <c r="C77" s="1"/>
      <c r="D77" s="1"/>
      <c r="E77" s="38"/>
      <c r="F77" s="38"/>
      <c r="G77" s="38"/>
      <c r="H77" s="1"/>
      <c r="I77" s="1"/>
      <c r="J77" s="1"/>
      <c r="K77" s="1"/>
      <c r="L77" s="1"/>
    </row>
    <row r="78" spans="1:12" ht="18.75" customHeight="1" x14ac:dyDescent="0.25">
      <c r="A78" s="1"/>
      <c r="B78" s="1"/>
      <c r="C78" s="1"/>
      <c r="D78" s="1"/>
      <c r="E78" s="38"/>
      <c r="F78" s="38"/>
      <c r="G78" s="38"/>
      <c r="H78" s="1"/>
      <c r="I78" s="1"/>
      <c r="J78" s="1"/>
      <c r="K78" s="1"/>
      <c r="L78" s="1"/>
    </row>
    <row r="79" spans="1:12" ht="18.75" customHeight="1" x14ac:dyDescent="0.25">
      <c r="A79" s="1"/>
      <c r="B79" s="1"/>
      <c r="C79" s="1"/>
      <c r="D79" s="1"/>
      <c r="E79" s="38"/>
      <c r="F79" s="38"/>
      <c r="G79" s="38"/>
      <c r="H79" s="1"/>
      <c r="I79" s="1"/>
      <c r="J79" s="1"/>
      <c r="K79" s="1"/>
      <c r="L79" s="1"/>
    </row>
    <row r="80" spans="1:12" ht="18.75" customHeight="1" x14ac:dyDescent="0.25">
      <c r="A80" s="1"/>
      <c r="B80" s="1"/>
      <c r="C80" s="1"/>
      <c r="D80" s="1"/>
      <c r="E80" s="38"/>
      <c r="F80" s="38"/>
      <c r="G80" s="38"/>
      <c r="H80" s="1"/>
      <c r="I80" s="1"/>
      <c r="J80" s="1"/>
      <c r="K80" s="1"/>
      <c r="L80" s="1"/>
    </row>
    <row r="81" spans="1:12" ht="18.75" customHeight="1" x14ac:dyDescent="0.25">
      <c r="A81" s="1"/>
      <c r="B81" s="1"/>
      <c r="C81" s="1"/>
      <c r="D81" s="1"/>
      <c r="E81" s="38"/>
      <c r="F81" s="38"/>
      <c r="G81" s="38"/>
      <c r="H81" s="1"/>
      <c r="I81" s="1"/>
      <c r="J81" s="1"/>
      <c r="K81" s="1"/>
      <c r="L81" s="1"/>
    </row>
  </sheetData>
  <mergeCells count="8">
    <mergeCell ref="B2:G2"/>
    <mergeCell ref="A3:G3"/>
    <mergeCell ref="C39:G39"/>
    <mergeCell ref="C37:G37"/>
    <mergeCell ref="A5:G5"/>
    <mergeCell ref="A4:G4"/>
    <mergeCell ref="B35:F35"/>
    <mergeCell ref="A39:B39"/>
  </mergeCells>
  <pageMargins left="0.25" right="0.25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urebl</dc:creator>
  <cp:lastModifiedBy>sbi</cp:lastModifiedBy>
  <cp:lastPrinted>2024-08-26T16:29:48Z</cp:lastPrinted>
  <dcterms:created xsi:type="dcterms:W3CDTF">2006-09-28T05:33:49Z</dcterms:created>
  <dcterms:modified xsi:type="dcterms:W3CDTF">2024-09-25T11:49:54Z</dcterms:modified>
</cp:coreProperties>
</file>