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ABAA5DB0-94F0-4367-9ED1-1468B80976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кв. 13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4" l="1"/>
  <c r="G58" i="4"/>
  <c r="G56" i="4"/>
  <c r="G54" i="4"/>
  <c r="G52" i="4"/>
  <c r="G46" i="4"/>
  <c r="G38" i="4"/>
  <c r="G37" i="4"/>
  <c r="G36" i="4"/>
  <c r="G28" i="4"/>
  <c r="G26" i="4"/>
  <c r="G21" i="4"/>
  <c r="G13" i="4"/>
  <c r="E12" i="4"/>
  <c r="G11" i="4"/>
  <c r="G6" i="4"/>
</calcChain>
</file>

<file path=xl/sharedStrings.xml><?xml version="1.0" encoding="utf-8"?>
<sst xmlns="http://schemas.openxmlformats.org/spreadsheetml/2006/main" count="179" uniqueCount="118">
  <si>
    <t>№ п/п</t>
  </si>
  <si>
    <t xml:space="preserve">Найменування </t>
  </si>
  <si>
    <t>Од. виміру</t>
  </si>
  <si>
    <t>Норма витрат</t>
  </si>
  <si>
    <t>Кількість</t>
  </si>
  <si>
    <t>РОБОТИ</t>
  </si>
  <si>
    <t>мп</t>
  </si>
  <si>
    <t>1</t>
  </si>
  <si>
    <t>м.п.</t>
  </si>
  <si>
    <t>шт</t>
  </si>
  <si>
    <t>2</t>
  </si>
  <si>
    <t>3</t>
  </si>
  <si>
    <t>Затягування трубопроводів у захисну гофру</t>
  </si>
  <si>
    <t>Монтаж кранів кульових муфтових діам.=15мм</t>
  </si>
  <si>
    <t>лічильник води Е-Т 1,6U Gidrotec DN15 з штуцерами в компл</t>
  </si>
  <si>
    <t>регулятор тиску різьбовий DN15 мм, PN1,60 МПа; Ттах = 70°С тиск на вводі - 1-16 бар; тиск на виході - 1,5-8,0 бар.</t>
  </si>
  <si>
    <t>місць</t>
  </si>
  <si>
    <t>Монтаж трубопроводів з сшитого поліетилену діам.=16мм</t>
  </si>
  <si>
    <t>опалювальна труба "Heat-PEX Evolution", діам.=16х2,2мм_x000D_ (1001160)</t>
  </si>
  <si>
    <t>Монтаж захисної гофрованої труби типу "пешель"</t>
  </si>
  <si>
    <t>гофратруба захисна для поліетиленових труб діам.=16мм</t>
  </si>
  <si>
    <t>Монтаж запірно-вимірювальних клапанів діам.=15мм</t>
  </si>
  <si>
    <t>Монтаж балансувальної арматури діам.=15мм</t>
  </si>
  <si>
    <t>муфта із зовнішньою різьбою діам.=20ммxG1/2" (EVO2002161)</t>
  </si>
  <si>
    <t>4</t>
  </si>
  <si>
    <t>6</t>
  </si>
  <si>
    <t>кульовий кран діам.=15мм ВЗ</t>
  </si>
  <si>
    <t>запірний клапан Nexus діам.=15мм</t>
  </si>
  <si>
    <t xml:space="preserve">регулятор перепаду тиску nexus діам.=15мм  </t>
  </si>
  <si>
    <t xml:space="preserve">кульовий кран діам.=15мм ВЗ </t>
  </si>
  <si>
    <t xml:space="preserve">фільтр сітчатий латуний діам.=15мм </t>
  </si>
  <si>
    <t>муфта із зовнішньою різьбою діам.=20ммxG3/4" (EVO2002161)</t>
  </si>
  <si>
    <t>натяжна гільза діам.=20мм (EVO2001160-P)</t>
  </si>
  <si>
    <t>1.1</t>
  </si>
  <si>
    <t>1.1.1</t>
  </si>
  <si>
    <t>1.1.2</t>
  </si>
  <si>
    <t>1.1.3</t>
  </si>
  <si>
    <t>1.1.4</t>
  </si>
  <si>
    <t>1.2</t>
  </si>
  <si>
    <t>1.2.1</t>
  </si>
  <si>
    <t>1.3</t>
  </si>
  <si>
    <t>Монтаж поквартирного вузла обліку В1</t>
  </si>
  <si>
    <t>2.1</t>
  </si>
  <si>
    <t>2.1.1</t>
  </si>
  <si>
    <t>2.1.2</t>
  </si>
  <si>
    <t>2.1.3</t>
  </si>
  <si>
    <t>2.2</t>
  </si>
  <si>
    <t>2.2.1</t>
  </si>
  <si>
    <t>2.3</t>
  </si>
  <si>
    <t>Монтаж поквартирного вузла обліку Т3</t>
  </si>
  <si>
    <t>3.1</t>
  </si>
  <si>
    <t>3.2</t>
  </si>
  <si>
    <t>3.3</t>
  </si>
  <si>
    <t>Врізка в існуючий стояк К1</t>
  </si>
  <si>
    <t>3.3.1</t>
  </si>
  <si>
    <t>3.3.2</t>
  </si>
  <si>
    <t>3.3.3</t>
  </si>
  <si>
    <t>3.3.4</t>
  </si>
  <si>
    <t>3.3.5</t>
  </si>
  <si>
    <t>3.3.6</t>
  </si>
  <si>
    <t>Система опалення</t>
  </si>
  <si>
    <t>4.1</t>
  </si>
  <si>
    <t>4.1.1</t>
  </si>
  <si>
    <t>4.1.2</t>
  </si>
  <si>
    <t>4.1.3</t>
  </si>
  <si>
    <t>4.1.4</t>
  </si>
  <si>
    <t>4.1.5</t>
  </si>
  <si>
    <t>4.2</t>
  </si>
  <si>
    <t>4.2.1</t>
  </si>
  <si>
    <t>4.3</t>
  </si>
  <si>
    <t>4.4</t>
  </si>
  <si>
    <t>4.4.1</t>
  </si>
  <si>
    <t>4.5</t>
  </si>
  <si>
    <t>4.6</t>
  </si>
  <si>
    <t>4.6.1</t>
  </si>
  <si>
    <t>4.5.1</t>
  </si>
  <si>
    <t>Внутрішній водопровід гарячого водопостачання (ТЗ) кв. 134</t>
  </si>
  <si>
    <t>Внутрішній господарчо-питний водопровід (В1)  кв. 134</t>
  </si>
  <si>
    <t>8</t>
  </si>
  <si>
    <t>Монтаж ремонтної вставки лічильника</t>
  </si>
  <si>
    <t xml:space="preserve">ремонтна вставка діам.=15мм  </t>
  </si>
  <si>
    <t>1.3.1</t>
  </si>
  <si>
    <t>1.3.2</t>
  </si>
  <si>
    <t>1.3.4</t>
  </si>
  <si>
    <t>1.3.5</t>
  </si>
  <si>
    <t>1.3.6</t>
  </si>
  <si>
    <t>1.3.7</t>
  </si>
  <si>
    <t>2.1.4</t>
  </si>
  <si>
    <t>2.3.1</t>
  </si>
  <si>
    <t>2.3.2</t>
  </si>
  <si>
    <t>2.3.3</t>
  </si>
  <si>
    <t>2.3.4</t>
  </si>
  <si>
    <t>2.3.5</t>
  </si>
  <si>
    <t>2.3.6</t>
  </si>
  <si>
    <t>4.3.1</t>
  </si>
  <si>
    <t>Демонтаж частини трубопроводу К1 з труб ПП діам.=110 мм</t>
  </si>
  <si>
    <t xml:space="preserve">муфта пересувна ПП діам.=110 мм </t>
  </si>
  <si>
    <t>трійник пп редукційний діам.=110/110/45</t>
  </si>
  <si>
    <t>заглушка діам.=110 мм</t>
  </si>
  <si>
    <t>труба ПП діам.=110 мм L=1000мм</t>
  </si>
  <si>
    <t>ревізія діам.=110 мм</t>
  </si>
  <si>
    <t>муфта компенсаційна діам.=110х250</t>
  </si>
  <si>
    <t>муфта РЕ-Ха діам.=20 мм</t>
  </si>
  <si>
    <t>Прокладання трубопроводів РЕ-ХА діам.=20 мм</t>
  </si>
  <si>
    <t>труба універсальна із зшитого поліетилену типу PЕ-Ха діам.=20х2,8 мм</t>
  </si>
  <si>
    <t>муфта з'єднання РЕ-Ха/сталь діам.=15зр/20 мм, PN 1,6 МПа</t>
  </si>
  <si>
    <t xml:space="preserve">гільза РЕ-Ха діам.=20мм  </t>
  </si>
  <si>
    <t>труба захисна гофрована типу "пешель" для діаметру діам.=20х2,8 мм</t>
  </si>
  <si>
    <t>Ніпель латунь діам.=15 мм</t>
  </si>
  <si>
    <t>клапан зворотний для води діам.=15 мм, PN1,60 МПа</t>
  </si>
  <si>
    <t>труба захисна гофрована типу "пешель" для діам.=20х2,8 мм</t>
  </si>
  <si>
    <t>клапан зворотний для води  діам.=15 мм, PN1,60 МПа</t>
  </si>
  <si>
    <t>Пркладання трубопроводів РЕ-ХА діам.=20 мм</t>
  </si>
  <si>
    <t>Розбирання цегляної кладки (для проведення демонтажно-монтажних робіт К1) 
0,25м х 2,5м, товщиною 12см</t>
  </si>
  <si>
    <t xml:space="preserve"> </t>
  </si>
  <si>
    <t xml:space="preserve">Мережа самопливної господарчо-побутової каналізації К1  </t>
  </si>
  <si>
    <t xml:space="preserve">ціна,  грн  </t>
  </si>
  <si>
    <t xml:space="preserve">всього, грн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</si>
</sst>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₴_-;\-* #,##0.00_₴_-;_-* &quot;-&quot;??_₴_-;_-@_-"/>
    <numFmt numFmtId="166" formatCode="#,##0.00_₴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rgb="FF7030A0"/>
      <name val="Arial"/>
      <family val="2"/>
      <charset val="204"/>
    </font>
    <font>
      <b/>
      <sz val="11"/>
      <name val="Arial"/>
      <family val="2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166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/>
    </xf>
  </cellXfs>
  <cellStyles count="4">
    <cellStyle name="Обычный" xfId="0" builtinId="0"/>
    <cellStyle name="Обычный 12" xfId="2" xr:uid="{00000000-0005-0000-0000-000001000000}"/>
    <cellStyle name="Обычный 2" xfId="1" xr:uid="{00000000-0005-0000-0000-000002000000}"/>
    <cellStyle name="Обычный 9 1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7"/>
  <sheetViews>
    <sheetView tabSelected="1" topLeftCell="B1" zoomScaleNormal="100" workbookViewId="0">
      <selection activeCell="G3" sqref="G3"/>
    </sheetView>
  </sheetViews>
  <sheetFormatPr defaultColWidth="9.28515625" defaultRowHeight="12.75" x14ac:dyDescent="0.25"/>
  <cols>
    <col min="1" max="1" width="12" style="1" customWidth="1"/>
    <col min="2" max="2" width="66.7109375" style="21" customWidth="1"/>
    <col min="3" max="3" width="12.85546875" style="4" customWidth="1"/>
    <col min="4" max="4" width="10.42578125" style="2" hidden="1" customWidth="1"/>
    <col min="5" max="5" width="9.5703125" style="2" customWidth="1"/>
    <col min="6" max="6" width="12.85546875" style="3" customWidth="1"/>
    <col min="7" max="11" width="15.5703125" style="1" customWidth="1"/>
    <col min="12" max="12" width="18.140625" style="1" hidden="1" customWidth="1"/>
    <col min="13" max="16384" width="9.28515625" style="1"/>
  </cols>
  <sheetData>
    <row r="1" spans="1:13" s="2" customFormat="1" x14ac:dyDescent="0.25">
      <c r="A1" s="28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9"/>
    </row>
    <row r="2" spans="1:13" s="2" customFormat="1" x14ac:dyDescent="0.25">
      <c r="A2" s="38" t="s">
        <v>0</v>
      </c>
      <c r="B2" s="38" t="s">
        <v>1</v>
      </c>
      <c r="C2" s="38" t="s">
        <v>2</v>
      </c>
      <c r="D2" s="38" t="s">
        <v>3</v>
      </c>
      <c r="E2" s="38" t="s">
        <v>4</v>
      </c>
      <c r="F2" s="37" t="s">
        <v>5</v>
      </c>
      <c r="G2" s="37"/>
      <c r="H2" s="20"/>
      <c r="I2" s="5"/>
    </row>
    <row r="3" spans="1:13" s="28" customFormat="1" x14ac:dyDescent="0.25">
      <c r="A3" s="38"/>
      <c r="B3" s="38"/>
      <c r="C3" s="38"/>
      <c r="D3" s="38"/>
      <c r="E3" s="38"/>
      <c r="F3" s="22" t="s">
        <v>116</v>
      </c>
      <c r="G3" s="22" t="s">
        <v>117</v>
      </c>
      <c r="H3" s="31"/>
      <c r="I3" s="5"/>
      <c r="J3" s="29"/>
      <c r="K3" s="29"/>
      <c r="L3" s="29"/>
      <c r="M3" s="29"/>
    </row>
    <row r="4" spans="1:13" s="28" customFormat="1" x14ac:dyDescent="0.25">
      <c r="A4" s="6" t="s">
        <v>114</v>
      </c>
      <c r="B4" s="7">
        <v>3</v>
      </c>
      <c r="C4" s="6" t="s">
        <v>24</v>
      </c>
      <c r="D4" s="7">
        <v>5</v>
      </c>
      <c r="E4" s="6" t="s">
        <v>25</v>
      </c>
      <c r="F4" s="7">
        <v>7</v>
      </c>
      <c r="G4" s="6" t="s">
        <v>78</v>
      </c>
      <c r="H4" s="26"/>
      <c r="I4" s="5"/>
      <c r="J4" s="29"/>
      <c r="K4" s="29"/>
      <c r="L4" s="29"/>
      <c r="M4" s="29"/>
    </row>
    <row r="5" spans="1:13" s="28" customFormat="1" ht="22.5" customHeight="1" x14ac:dyDescent="0.25">
      <c r="A5" s="6" t="s">
        <v>7</v>
      </c>
      <c r="B5" s="22" t="s">
        <v>77</v>
      </c>
      <c r="C5" s="22"/>
      <c r="D5" s="22"/>
      <c r="E5" s="8"/>
      <c r="F5" s="23"/>
      <c r="G5" s="11"/>
      <c r="H5" s="31"/>
      <c r="I5" s="2"/>
      <c r="J5" s="29"/>
      <c r="K5" s="29"/>
      <c r="L5" s="29"/>
      <c r="M5" s="29"/>
    </row>
    <row r="6" spans="1:13" s="28" customFormat="1" ht="24.75" customHeight="1" x14ac:dyDescent="0.25">
      <c r="A6" s="30" t="s">
        <v>33</v>
      </c>
      <c r="B6" s="9" t="s">
        <v>103</v>
      </c>
      <c r="C6" s="22" t="s">
        <v>6</v>
      </c>
      <c r="D6" s="24"/>
      <c r="E6" s="10">
        <v>2</v>
      </c>
      <c r="F6" s="39"/>
      <c r="G6" s="11">
        <f>E6*F6</f>
        <v>0</v>
      </c>
      <c r="H6" s="26"/>
      <c r="I6" s="2"/>
      <c r="J6" s="29"/>
      <c r="K6" s="29"/>
      <c r="L6" s="29"/>
      <c r="M6" s="29"/>
    </row>
    <row r="7" spans="1:13" s="28" customFormat="1" ht="24.75" customHeight="1" x14ac:dyDescent="0.25">
      <c r="A7" s="6" t="s">
        <v>34</v>
      </c>
      <c r="B7" s="12" t="s">
        <v>104</v>
      </c>
      <c r="C7" s="7" t="s">
        <v>6</v>
      </c>
      <c r="D7" s="13"/>
      <c r="E7" s="14">
        <v>2</v>
      </c>
      <c r="F7" s="11"/>
      <c r="G7" s="11"/>
      <c r="H7" s="36"/>
      <c r="I7" s="2"/>
      <c r="J7" s="29"/>
      <c r="K7" s="29"/>
      <c r="L7" s="29"/>
      <c r="M7" s="29"/>
    </row>
    <row r="8" spans="1:13" s="28" customFormat="1" ht="26.25" customHeight="1" x14ac:dyDescent="0.25">
      <c r="A8" s="6" t="s">
        <v>35</v>
      </c>
      <c r="B8" s="12" t="s">
        <v>102</v>
      </c>
      <c r="C8" s="7" t="s">
        <v>9</v>
      </c>
      <c r="D8" s="24"/>
      <c r="E8" s="14">
        <v>3</v>
      </c>
      <c r="F8" s="11"/>
      <c r="G8" s="11"/>
      <c r="H8" s="32"/>
      <c r="I8" s="2"/>
      <c r="J8" s="29"/>
      <c r="K8" s="29"/>
      <c r="L8" s="29"/>
      <c r="M8" s="29"/>
    </row>
    <row r="9" spans="1:13" s="28" customFormat="1" ht="31.5" customHeight="1" x14ac:dyDescent="0.25">
      <c r="A9" s="6" t="s">
        <v>36</v>
      </c>
      <c r="B9" s="12" t="s">
        <v>105</v>
      </c>
      <c r="C9" s="7" t="s">
        <v>9</v>
      </c>
      <c r="D9" s="13"/>
      <c r="E9" s="14">
        <v>1</v>
      </c>
      <c r="F9" s="11"/>
      <c r="G9" s="11"/>
      <c r="H9" s="26"/>
      <c r="I9" s="2"/>
      <c r="J9" s="29"/>
      <c r="K9" s="29"/>
      <c r="L9" s="29"/>
      <c r="M9" s="29"/>
    </row>
    <row r="10" spans="1:13" s="28" customFormat="1" ht="27.75" customHeight="1" x14ac:dyDescent="0.25">
      <c r="A10" s="6" t="s">
        <v>37</v>
      </c>
      <c r="B10" s="12" t="s">
        <v>106</v>
      </c>
      <c r="C10" s="7" t="s">
        <v>9</v>
      </c>
      <c r="D10" s="13"/>
      <c r="E10" s="13">
        <v>7</v>
      </c>
      <c r="F10" s="11"/>
      <c r="G10" s="11"/>
      <c r="H10" s="1"/>
      <c r="I10" s="2"/>
      <c r="J10" s="29"/>
      <c r="K10" s="29"/>
      <c r="L10" s="29"/>
      <c r="M10" s="29"/>
    </row>
    <row r="11" spans="1:13" s="28" customFormat="1" ht="31.5" customHeight="1" x14ac:dyDescent="0.25">
      <c r="A11" s="30" t="s">
        <v>38</v>
      </c>
      <c r="B11" s="9" t="s">
        <v>12</v>
      </c>
      <c r="C11" s="22" t="s">
        <v>6</v>
      </c>
      <c r="D11" s="24"/>
      <c r="E11" s="10">
        <v>2</v>
      </c>
      <c r="F11" s="39"/>
      <c r="G11" s="11">
        <f t="shared" ref="G11:G56" si="0">E11*F11</f>
        <v>0</v>
      </c>
      <c r="H11" s="35"/>
      <c r="I11" s="2"/>
      <c r="J11" s="29"/>
      <c r="K11" s="29"/>
      <c r="L11" s="29"/>
      <c r="M11" s="29"/>
    </row>
    <row r="12" spans="1:13" s="28" customFormat="1" ht="29.25" customHeight="1" x14ac:dyDescent="0.25">
      <c r="A12" s="6" t="s">
        <v>39</v>
      </c>
      <c r="B12" s="12" t="s">
        <v>107</v>
      </c>
      <c r="C12" s="7" t="s">
        <v>6</v>
      </c>
      <c r="D12" s="13"/>
      <c r="E12" s="15">
        <f>I7</f>
        <v>0</v>
      </c>
      <c r="F12" s="11"/>
      <c r="G12" s="11"/>
      <c r="H12" s="35"/>
      <c r="I12" s="2"/>
      <c r="J12" s="29"/>
      <c r="K12" s="29"/>
      <c r="L12" s="29"/>
      <c r="M12" s="29"/>
    </row>
    <row r="13" spans="1:13" s="28" customFormat="1" ht="28.5" customHeight="1" x14ac:dyDescent="0.25">
      <c r="A13" s="30" t="s">
        <v>40</v>
      </c>
      <c r="B13" s="9" t="s">
        <v>41</v>
      </c>
      <c r="C13" s="22" t="s">
        <v>9</v>
      </c>
      <c r="D13" s="24"/>
      <c r="E13" s="8">
        <v>1</v>
      </c>
      <c r="F13" s="40"/>
      <c r="G13" s="11">
        <f t="shared" si="0"/>
        <v>0</v>
      </c>
      <c r="H13" s="1"/>
      <c r="I13" s="2"/>
      <c r="J13" s="29"/>
      <c r="K13" s="29"/>
      <c r="L13" s="29"/>
      <c r="M13" s="29"/>
    </row>
    <row r="14" spans="1:13" s="28" customFormat="1" ht="25.5" customHeight="1" x14ac:dyDescent="0.25">
      <c r="A14" s="6" t="s">
        <v>81</v>
      </c>
      <c r="B14" s="12" t="s">
        <v>29</v>
      </c>
      <c r="C14" s="7" t="s">
        <v>9</v>
      </c>
      <c r="D14" s="13"/>
      <c r="E14" s="13">
        <v>1</v>
      </c>
      <c r="F14" s="11"/>
      <c r="G14" s="11"/>
      <c r="H14" s="4"/>
      <c r="I14" s="2"/>
      <c r="J14" s="29"/>
      <c r="K14" s="29"/>
      <c r="L14" s="29"/>
      <c r="M14" s="29"/>
    </row>
    <row r="15" spans="1:13" s="5" customFormat="1" ht="18.75" customHeight="1" x14ac:dyDescent="0.25">
      <c r="A15" s="6" t="s">
        <v>82</v>
      </c>
      <c r="B15" s="17" t="s">
        <v>30</v>
      </c>
      <c r="C15" s="7" t="s">
        <v>9</v>
      </c>
      <c r="D15" s="13"/>
      <c r="E15" s="13">
        <v>1</v>
      </c>
      <c r="F15" s="11"/>
      <c r="G15" s="11"/>
      <c r="H15" s="1"/>
      <c r="I15" s="2"/>
    </row>
    <row r="16" spans="1:13" s="5" customFormat="1" ht="34.5" customHeight="1" x14ac:dyDescent="0.25">
      <c r="A16" s="6" t="s">
        <v>83</v>
      </c>
      <c r="B16" s="12" t="s">
        <v>14</v>
      </c>
      <c r="C16" s="7" t="s">
        <v>9</v>
      </c>
      <c r="D16" s="13"/>
      <c r="E16" s="14">
        <v>1</v>
      </c>
      <c r="F16" s="11"/>
      <c r="G16" s="11"/>
      <c r="H16" s="1"/>
      <c r="I16" s="2"/>
    </row>
    <row r="17" spans="1:9" s="5" customFormat="1" ht="45.75" customHeight="1" x14ac:dyDescent="0.25">
      <c r="A17" s="6" t="s">
        <v>84</v>
      </c>
      <c r="B17" s="12" t="s">
        <v>15</v>
      </c>
      <c r="C17" s="7" t="s">
        <v>9</v>
      </c>
      <c r="D17" s="13"/>
      <c r="E17" s="14">
        <v>1</v>
      </c>
      <c r="F17" s="11"/>
      <c r="G17" s="11"/>
      <c r="H17" s="1"/>
      <c r="I17" s="2"/>
    </row>
    <row r="18" spans="1:9" s="2" customFormat="1" ht="16.5" customHeight="1" x14ac:dyDescent="0.25">
      <c r="A18" s="6" t="s">
        <v>85</v>
      </c>
      <c r="B18" s="12" t="s">
        <v>108</v>
      </c>
      <c r="C18" s="7" t="s">
        <v>9</v>
      </c>
      <c r="D18" s="13"/>
      <c r="E18" s="15">
        <v>1</v>
      </c>
      <c r="F18" s="11"/>
      <c r="G18" s="11"/>
      <c r="H18" s="1"/>
    </row>
    <row r="19" spans="1:9" s="2" customFormat="1" ht="16.5" customHeight="1" x14ac:dyDescent="0.25">
      <c r="A19" s="6" t="s">
        <v>86</v>
      </c>
      <c r="B19" s="12" t="s">
        <v>109</v>
      </c>
      <c r="C19" s="7" t="s">
        <v>9</v>
      </c>
      <c r="D19" s="13"/>
      <c r="E19" s="14">
        <v>1</v>
      </c>
      <c r="F19" s="11"/>
      <c r="G19" s="11"/>
      <c r="H19" s="1"/>
    </row>
    <row r="20" spans="1:9" s="2" customFormat="1" ht="16.5" customHeight="1" x14ac:dyDescent="0.25">
      <c r="A20" s="30" t="s">
        <v>10</v>
      </c>
      <c r="B20" s="22" t="s">
        <v>76</v>
      </c>
      <c r="C20" s="7"/>
      <c r="D20" s="13"/>
      <c r="E20" s="14"/>
      <c r="F20" s="11"/>
      <c r="G20" s="11"/>
      <c r="H20" s="1"/>
    </row>
    <row r="21" spans="1:9" s="2" customFormat="1" ht="16.5" customHeight="1" x14ac:dyDescent="0.25">
      <c r="A21" s="30" t="s">
        <v>42</v>
      </c>
      <c r="B21" s="9" t="s">
        <v>112</v>
      </c>
      <c r="C21" s="22" t="s">
        <v>6</v>
      </c>
      <c r="D21" s="24"/>
      <c r="E21" s="10">
        <v>2</v>
      </c>
      <c r="F21" s="39"/>
      <c r="G21" s="11">
        <f t="shared" si="0"/>
        <v>0</v>
      </c>
      <c r="H21" s="1"/>
    </row>
    <row r="22" spans="1:9" s="2" customFormat="1" ht="16.5" customHeight="1" x14ac:dyDescent="0.25">
      <c r="A22" s="6" t="s">
        <v>43</v>
      </c>
      <c r="B22" s="12" t="s">
        <v>104</v>
      </c>
      <c r="C22" s="7" t="s">
        <v>6</v>
      </c>
      <c r="D22" s="13"/>
      <c r="E22" s="14">
        <v>2</v>
      </c>
      <c r="F22" s="11"/>
      <c r="G22" s="11"/>
      <c r="H22" s="1"/>
    </row>
    <row r="23" spans="1:9" s="2" customFormat="1" ht="16.5" customHeight="1" x14ac:dyDescent="0.25">
      <c r="A23" s="6" t="s">
        <v>44</v>
      </c>
      <c r="B23" s="12" t="s">
        <v>102</v>
      </c>
      <c r="C23" s="7" t="s">
        <v>9</v>
      </c>
      <c r="D23" s="24"/>
      <c r="E23" s="14">
        <v>3</v>
      </c>
      <c r="F23" s="11"/>
      <c r="G23" s="11"/>
      <c r="H23" s="1"/>
    </row>
    <row r="24" spans="1:9" s="2" customFormat="1" ht="16.5" customHeight="1" x14ac:dyDescent="0.25">
      <c r="A24" s="6" t="s">
        <v>45</v>
      </c>
      <c r="B24" s="12" t="s">
        <v>105</v>
      </c>
      <c r="C24" s="7" t="s">
        <v>9</v>
      </c>
      <c r="D24" s="13"/>
      <c r="E24" s="14">
        <v>1</v>
      </c>
      <c r="F24" s="11"/>
      <c r="G24" s="11"/>
      <c r="H24" s="1"/>
    </row>
    <row r="25" spans="1:9" s="2" customFormat="1" ht="16.5" customHeight="1" x14ac:dyDescent="0.25">
      <c r="A25" s="6" t="s">
        <v>87</v>
      </c>
      <c r="B25" s="12" t="s">
        <v>106</v>
      </c>
      <c r="C25" s="7" t="s">
        <v>9</v>
      </c>
      <c r="D25" s="13"/>
      <c r="E25" s="13">
        <v>7</v>
      </c>
      <c r="F25" s="11"/>
      <c r="G25" s="11"/>
      <c r="H25" s="1"/>
    </row>
    <row r="26" spans="1:9" s="2" customFormat="1" ht="16.5" customHeight="1" x14ac:dyDescent="0.25">
      <c r="A26" s="30" t="s">
        <v>46</v>
      </c>
      <c r="B26" s="9" t="s">
        <v>12</v>
      </c>
      <c r="C26" s="22" t="s">
        <v>6</v>
      </c>
      <c r="D26" s="24"/>
      <c r="E26" s="10">
        <v>2</v>
      </c>
      <c r="F26" s="39"/>
      <c r="G26" s="11">
        <f t="shared" si="0"/>
        <v>0</v>
      </c>
      <c r="H26" s="1"/>
    </row>
    <row r="27" spans="1:9" s="2" customFormat="1" ht="16.5" customHeight="1" x14ac:dyDescent="0.25">
      <c r="A27" s="6" t="s">
        <v>47</v>
      </c>
      <c r="B27" s="12" t="s">
        <v>110</v>
      </c>
      <c r="C27" s="7" t="s">
        <v>6</v>
      </c>
      <c r="D27" s="13"/>
      <c r="E27" s="15">
        <v>2</v>
      </c>
      <c r="F27" s="11"/>
      <c r="G27" s="11"/>
      <c r="H27" s="1"/>
    </row>
    <row r="28" spans="1:9" s="2" customFormat="1" ht="16.5" customHeight="1" x14ac:dyDescent="0.25">
      <c r="A28" s="30" t="s">
        <v>48</v>
      </c>
      <c r="B28" s="9" t="s">
        <v>49</v>
      </c>
      <c r="C28" s="22" t="s">
        <v>9</v>
      </c>
      <c r="D28" s="24"/>
      <c r="E28" s="8">
        <v>1</v>
      </c>
      <c r="F28" s="40"/>
      <c r="G28" s="11">
        <f t="shared" si="0"/>
        <v>0</v>
      </c>
      <c r="H28" s="1"/>
    </row>
    <row r="29" spans="1:9" s="2" customFormat="1" ht="16.5" customHeight="1" x14ac:dyDescent="0.25">
      <c r="A29" s="6" t="s">
        <v>88</v>
      </c>
      <c r="B29" s="12" t="s">
        <v>29</v>
      </c>
      <c r="C29" s="7" t="s">
        <v>9</v>
      </c>
      <c r="D29" s="13"/>
      <c r="E29" s="13">
        <v>1</v>
      </c>
      <c r="F29" s="11"/>
      <c r="G29" s="11"/>
      <c r="H29" s="1"/>
    </row>
    <row r="30" spans="1:9" s="2" customFormat="1" ht="26.25" customHeight="1" x14ac:dyDescent="0.25">
      <c r="A30" s="6" t="s">
        <v>89</v>
      </c>
      <c r="B30" s="17" t="s">
        <v>30</v>
      </c>
      <c r="C30" s="7" t="s">
        <v>9</v>
      </c>
      <c r="D30" s="13"/>
      <c r="E30" s="13">
        <v>1</v>
      </c>
      <c r="F30" s="11"/>
      <c r="G30" s="11"/>
      <c r="H30" s="1"/>
    </row>
    <row r="31" spans="1:9" s="2" customFormat="1" ht="16.5" customHeight="1" x14ac:dyDescent="0.25">
      <c r="A31" s="6" t="s">
        <v>90</v>
      </c>
      <c r="B31" s="12" t="s">
        <v>14</v>
      </c>
      <c r="C31" s="7" t="s">
        <v>9</v>
      </c>
      <c r="D31" s="13"/>
      <c r="E31" s="14">
        <v>1</v>
      </c>
      <c r="F31" s="11"/>
      <c r="G31" s="11"/>
      <c r="H31" s="1"/>
    </row>
    <row r="32" spans="1:9" s="2" customFormat="1" ht="27" customHeight="1" x14ac:dyDescent="0.25">
      <c r="A32" s="6" t="s">
        <v>91</v>
      </c>
      <c r="B32" s="12" t="s">
        <v>15</v>
      </c>
      <c r="C32" s="7" t="s">
        <v>9</v>
      </c>
      <c r="D32" s="13"/>
      <c r="E32" s="14">
        <v>1</v>
      </c>
      <c r="F32" s="11"/>
      <c r="G32" s="11"/>
      <c r="H32" s="1"/>
    </row>
    <row r="33" spans="1:8" s="2" customFormat="1" ht="16.5" customHeight="1" x14ac:dyDescent="0.25">
      <c r="A33" s="6" t="s">
        <v>92</v>
      </c>
      <c r="B33" s="12" t="s">
        <v>108</v>
      </c>
      <c r="C33" s="7" t="s">
        <v>9</v>
      </c>
      <c r="D33" s="13"/>
      <c r="E33" s="15">
        <v>1</v>
      </c>
      <c r="F33" s="11"/>
      <c r="G33" s="11"/>
      <c r="H33" s="1"/>
    </row>
    <row r="34" spans="1:8" s="2" customFormat="1" ht="16.5" customHeight="1" x14ac:dyDescent="0.25">
      <c r="A34" s="6" t="s">
        <v>93</v>
      </c>
      <c r="B34" s="12" t="s">
        <v>111</v>
      </c>
      <c r="C34" s="7" t="s">
        <v>9</v>
      </c>
      <c r="D34" s="13"/>
      <c r="E34" s="14">
        <v>1</v>
      </c>
      <c r="F34" s="11"/>
      <c r="G34" s="11"/>
      <c r="H34" s="1"/>
    </row>
    <row r="35" spans="1:8" s="2" customFormat="1" ht="44.25" customHeight="1" x14ac:dyDescent="0.25">
      <c r="A35" s="30" t="s">
        <v>11</v>
      </c>
      <c r="B35" s="22" t="s">
        <v>115</v>
      </c>
      <c r="C35" s="7"/>
      <c r="D35" s="13"/>
      <c r="E35" s="15"/>
      <c r="F35" s="11"/>
      <c r="G35" s="11"/>
      <c r="H35" s="1"/>
    </row>
    <row r="36" spans="1:8" s="2" customFormat="1" ht="48.75" customHeight="1" x14ac:dyDescent="0.25">
      <c r="A36" s="30" t="s">
        <v>50</v>
      </c>
      <c r="B36" s="9" t="s">
        <v>113</v>
      </c>
      <c r="C36" s="22" t="s">
        <v>16</v>
      </c>
      <c r="D36" s="24"/>
      <c r="E36" s="16">
        <v>1</v>
      </c>
      <c r="F36" s="39"/>
      <c r="G36" s="11">
        <f t="shared" si="0"/>
        <v>0</v>
      </c>
      <c r="H36" s="1"/>
    </row>
    <row r="37" spans="1:8" s="2" customFormat="1" ht="16.5" customHeight="1" x14ac:dyDescent="0.25">
      <c r="A37" s="30" t="s">
        <v>51</v>
      </c>
      <c r="B37" s="9" t="s">
        <v>95</v>
      </c>
      <c r="C37" s="22" t="s">
        <v>8</v>
      </c>
      <c r="D37" s="22"/>
      <c r="E37" s="8">
        <v>1</v>
      </c>
      <c r="F37" s="39"/>
      <c r="G37" s="11">
        <f t="shared" si="0"/>
        <v>0</v>
      </c>
      <c r="H37" s="1"/>
    </row>
    <row r="38" spans="1:8" s="2" customFormat="1" ht="16.5" customHeight="1" x14ac:dyDescent="0.25">
      <c r="A38" s="30" t="s">
        <v>52</v>
      </c>
      <c r="B38" s="9" t="s">
        <v>53</v>
      </c>
      <c r="C38" s="7" t="s">
        <v>16</v>
      </c>
      <c r="D38" s="24"/>
      <c r="E38" s="8">
        <v>1</v>
      </c>
      <c r="F38" s="39"/>
      <c r="G38" s="11">
        <f t="shared" si="0"/>
        <v>0</v>
      </c>
      <c r="H38" s="1"/>
    </row>
    <row r="39" spans="1:8" s="2" customFormat="1" ht="16.5" customHeight="1" x14ac:dyDescent="0.25">
      <c r="A39" s="6" t="s">
        <v>54</v>
      </c>
      <c r="B39" s="12" t="s">
        <v>96</v>
      </c>
      <c r="C39" s="7" t="s">
        <v>9</v>
      </c>
      <c r="D39" s="13"/>
      <c r="E39" s="14">
        <v>1</v>
      </c>
      <c r="F39" s="11"/>
      <c r="G39" s="11"/>
      <c r="H39" s="1"/>
    </row>
    <row r="40" spans="1:8" s="2" customFormat="1" ht="16.5" customHeight="1" x14ac:dyDescent="0.25">
      <c r="A40" s="6" t="s">
        <v>55</v>
      </c>
      <c r="B40" s="12" t="s">
        <v>97</v>
      </c>
      <c r="C40" s="7" t="s">
        <v>9</v>
      </c>
      <c r="D40" s="13"/>
      <c r="E40" s="14">
        <v>1</v>
      </c>
      <c r="F40" s="11"/>
      <c r="G40" s="11"/>
      <c r="H40" s="1"/>
    </row>
    <row r="41" spans="1:8" s="2" customFormat="1" ht="16.5" customHeight="1" x14ac:dyDescent="0.25">
      <c r="A41" s="6" t="s">
        <v>56</v>
      </c>
      <c r="B41" s="12" t="s">
        <v>98</v>
      </c>
      <c r="C41" s="7" t="s">
        <v>9</v>
      </c>
      <c r="D41" s="13"/>
      <c r="E41" s="14">
        <v>1</v>
      </c>
      <c r="F41" s="11"/>
      <c r="G41" s="11"/>
      <c r="H41" s="1"/>
    </row>
    <row r="42" spans="1:8" s="2" customFormat="1" ht="16.5" customHeight="1" x14ac:dyDescent="0.25">
      <c r="A42" s="6" t="s">
        <v>57</v>
      </c>
      <c r="B42" s="12" t="s">
        <v>99</v>
      </c>
      <c r="C42" s="7" t="s">
        <v>9</v>
      </c>
      <c r="D42" s="13"/>
      <c r="E42" s="14">
        <v>1</v>
      </c>
      <c r="F42" s="11"/>
      <c r="G42" s="11"/>
      <c r="H42" s="1"/>
    </row>
    <row r="43" spans="1:8" s="2" customFormat="1" ht="16.5" customHeight="1" x14ac:dyDescent="0.25">
      <c r="A43" s="6" t="s">
        <v>58</v>
      </c>
      <c r="B43" s="12" t="s">
        <v>100</v>
      </c>
      <c r="C43" s="7" t="s">
        <v>9</v>
      </c>
      <c r="D43" s="13"/>
      <c r="E43" s="14">
        <v>1</v>
      </c>
      <c r="F43" s="11"/>
      <c r="G43" s="11"/>
      <c r="H43" s="1"/>
    </row>
    <row r="44" spans="1:8" s="2" customFormat="1" ht="28.5" customHeight="1" x14ac:dyDescent="0.25">
      <c r="A44" s="6" t="s">
        <v>59</v>
      </c>
      <c r="B44" s="12" t="s">
        <v>101</v>
      </c>
      <c r="C44" s="7" t="s">
        <v>9</v>
      </c>
      <c r="D44" s="13"/>
      <c r="E44" s="14">
        <v>1</v>
      </c>
      <c r="F44" s="11"/>
      <c r="G44" s="11"/>
      <c r="H44" s="1"/>
    </row>
    <row r="45" spans="1:8" s="2" customFormat="1" ht="31.5" customHeight="1" x14ac:dyDescent="0.25">
      <c r="A45" s="30" t="s">
        <v>24</v>
      </c>
      <c r="B45" s="22" t="s">
        <v>60</v>
      </c>
      <c r="C45" s="7"/>
      <c r="D45" s="13"/>
      <c r="E45" s="15"/>
      <c r="F45" s="11"/>
      <c r="G45" s="11"/>
      <c r="H45" s="1"/>
    </row>
    <row r="46" spans="1:8" s="2" customFormat="1" ht="16.5" customHeight="1" x14ac:dyDescent="0.25">
      <c r="A46" s="30" t="s">
        <v>61</v>
      </c>
      <c r="B46" s="9" t="s">
        <v>17</v>
      </c>
      <c r="C46" s="22" t="s">
        <v>6</v>
      </c>
      <c r="D46" s="24"/>
      <c r="E46" s="10">
        <v>2</v>
      </c>
      <c r="F46" s="41"/>
      <c r="G46" s="11">
        <f t="shared" si="0"/>
        <v>0</v>
      </c>
      <c r="H46" s="1"/>
    </row>
    <row r="47" spans="1:8" s="2" customFormat="1" ht="16.5" customHeight="1" x14ac:dyDescent="0.25">
      <c r="A47" s="6" t="s">
        <v>62</v>
      </c>
      <c r="B47" s="12" t="s">
        <v>18</v>
      </c>
      <c r="C47" s="7" t="s">
        <v>6</v>
      </c>
      <c r="D47" s="13"/>
      <c r="E47" s="15">
        <v>2</v>
      </c>
      <c r="F47" s="18"/>
      <c r="G47" s="11"/>
      <c r="H47" s="1"/>
    </row>
    <row r="48" spans="1:8" s="2" customFormat="1" ht="16.5" customHeight="1" x14ac:dyDescent="0.25">
      <c r="A48" s="6" t="s">
        <v>63</v>
      </c>
      <c r="B48" s="12" t="s">
        <v>32</v>
      </c>
      <c r="C48" s="7" t="s">
        <v>9</v>
      </c>
      <c r="D48" s="13"/>
      <c r="E48" s="15">
        <v>8</v>
      </c>
      <c r="F48" s="18"/>
      <c r="G48" s="11"/>
      <c r="H48" s="1"/>
    </row>
    <row r="49" spans="1:8" s="2" customFormat="1" ht="28.5" customHeight="1" x14ac:dyDescent="0.25">
      <c r="A49" s="6" t="s">
        <v>64</v>
      </c>
      <c r="B49" s="12" t="s">
        <v>31</v>
      </c>
      <c r="C49" s="7" t="s">
        <v>9</v>
      </c>
      <c r="D49" s="13"/>
      <c r="E49" s="15">
        <v>2</v>
      </c>
      <c r="F49" s="18"/>
      <c r="G49" s="11"/>
      <c r="H49" s="1"/>
    </row>
    <row r="50" spans="1:8" s="2" customFormat="1" ht="19.5" customHeight="1" x14ac:dyDescent="0.25">
      <c r="A50" s="6" t="s">
        <v>65</v>
      </c>
      <c r="B50" s="12" t="s">
        <v>23</v>
      </c>
      <c r="C50" s="7" t="s">
        <v>9</v>
      </c>
      <c r="D50" s="13"/>
      <c r="E50" s="15">
        <v>2</v>
      </c>
      <c r="F50" s="18"/>
      <c r="G50" s="11"/>
      <c r="H50" s="1"/>
    </row>
    <row r="51" spans="1:8" s="2" customFormat="1" ht="16.5" customHeight="1" x14ac:dyDescent="0.25">
      <c r="A51" s="6" t="s">
        <v>66</v>
      </c>
      <c r="B51" s="12" t="s">
        <v>102</v>
      </c>
      <c r="C51" s="7" t="s">
        <v>9</v>
      </c>
      <c r="D51" s="13"/>
      <c r="E51" s="15">
        <v>2</v>
      </c>
      <c r="F51" s="18"/>
      <c r="G51" s="11"/>
      <c r="H51" s="1"/>
    </row>
    <row r="52" spans="1:8" s="2" customFormat="1" ht="16.5" customHeight="1" x14ac:dyDescent="0.25">
      <c r="A52" s="30" t="s">
        <v>67</v>
      </c>
      <c r="B52" s="9" t="s">
        <v>19</v>
      </c>
      <c r="C52" s="22" t="s">
        <v>6</v>
      </c>
      <c r="D52" s="24"/>
      <c r="E52" s="10">
        <v>2</v>
      </c>
      <c r="F52" s="41"/>
      <c r="G52" s="11">
        <f t="shared" si="0"/>
        <v>0</v>
      </c>
      <c r="H52" s="1"/>
    </row>
    <row r="53" spans="1:8" s="2" customFormat="1" ht="16.5" customHeight="1" x14ac:dyDescent="0.25">
      <c r="A53" s="6" t="s">
        <v>68</v>
      </c>
      <c r="B53" s="12" t="s">
        <v>20</v>
      </c>
      <c r="C53" s="7" t="s">
        <v>6</v>
      </c>
      <c r="D53" s="13"/>
      <c r="E53" s="15">
        <v>2</v>
      </c>
      <c r="F53" s="18"/>
      <c r="G53" s="11"/>
      <c r="H53" s="1"/>
    </row>
    <row r="54" spans="1:8" s="2" customFormat="1" ht="16.5" customHeight="1" x14ac:dyDescent="0.25">
      <c r="A54" s="34" t="s">
        <v>69</v>
      </c>
      <c r="B54" s="9" t="s">
        <v>13</v>
      </c>
      <c r="C54" s="22" t="s">
        <v>9</v>
      </c>
      <c r="D54" s="24"/>
      <c r="E54" s="8">
        <v>2</v>
      </c>
      <c r="F54" s="40"/>
      <c r="G54" s="11">
        <f t="shared" si="0"/>
        <v>0</v>
      </c>
      <c r="H54" s="1"/>
    </row>
    <row r="55" spans="1:8" s="2" customFormat="1" ht="16.5" customHeight="1" x14ac:dyDescent="0.25">
      <c r="A55" s="6" t="s">
        <v>94</v>
      </c>
      <c r="B55" s="12" t="s">
        <v>26</v>
      </c>
      <c r="C55" s="7" t="s">
        <v>9</v>
      </c>
      <c r="D55" s="13"/>
      <c r="E55" s="13">
        <v>2</v>
      </c>
      <c r="F55" s="11"/>
      <c r="G55" s="11"/>
      <c r="H55" s="1"/>
    </row>
    <row r="56" spans="1:8" s="2" customFormat="1" ht="16.5" customHeight="1" x14ac:dyDescent="0.25">
      <c r="A56" s="30" t="s">
        <v>70</v>
      </c>
      <c r="B56" s="9" t="s">
        <v>21</v>
      </c>
      <c r="C56" s="22" t="s">
        <v>9</v>
      </c>
      <c r="D56" s="24"/>
      <c r="E56" s="8">
        <v>1</v>
      </c>
      <c r="F56" s="40"/>
      <c r="G56" s="11">
        <f t="shared" si="0"/>
        <v>0</v>
      </c>
      <c r="H56" s="1"/>
    </row>
    <row r="57" spans="1:8" s="2" customFormat="1" ht="16.5" customHeight="1" x14ac:dyDescent="0.25">
      <c r="A57" s="6" t="s">
        <v>71</v>
      </c>
      <c r="B57" s="12" t="s">
        <v>27</v>
      </c>
      <c r="C57" s="7" t="s">
        <v>9</v>
      </c>
      <c r="D57" s="13"/>
      <c r="E57" s="13">
        <v>1</v>
      </c>
      <c r="F57" s="11"/>
      <c r="G57" s="11"/>
      <c r="H57" s="1"/>
    </row>
    <row r="58" spans="1:8" s="2" customFormat="1" ht="16.5" customHeight="1" x14ac:dyDescent="0.25">
      <c r="A58" s="30" t="s">
        <v>72</v>
      </c>
      <c r="B58" s="19" t="s">
        <v>22</v>
      </c>
      <c r="C58" s="22" t="s">
        <v>9</v>
      </c>
      <c r="D58" s="24"/>
      <c r="E58" s="8">
        <v>1</v>
      </c>
      <c r="F58" s="40"/>
      <c r="G58" s="11">
        <f t="shared" ref="G58:G60" si="1">E58*F58</f>
        <v>0</v>
      </c>
      <c r="H58" s="1"/>
    </row>
    <row r="59" spans="1:8" s="2" customFormat="1" ht="16.5" customHeight="1" x14ac:dyDescent="0.25">
      <c r="A59" s="6" t="s">
        <v>75</v>
      </c>
      <c r="B59" s="12" t="s">
        <v>28</v>
      </c>
      <c r="C59" s="7" t="s">
        <v>9</v>
      </c>
      <c r="D59" s="13"/>
      <c r="E59" s="13">
        <v>1</v>
      </c>
      <c r="F59" s="11"/>
      <c r="G59" s="11"/>
      <c r="H59" s="1"/>
    </row>
    <row r="60" spans="1:8" s="2" customFormat="1" ht="16.5" customHeight="1" x14ac:dyDescent="0.25">
      <c r="A60" s="30" t="s">
        <v>73</v>
      </c>
      <c r="B60" s="19" t="s">
        <v>79</v>
      </c>
      <c r="C60" s="22" t="s">
        <v>9</v>
      </c>
      <c r="D60" s="24"/>
      <c r="E60" s="8">
        <v>1</v>
      </c>
      <c r="F60" s="39"/>
      <c r="G60" s="11">
        <f t="shared" si="1"/>
        <v>0</v>
      </c>
      <c r="H60" s="1"/>
    </row>
    <row r="61" spans="1:8" s="2" customFormat="1" ht="16.5" customHeight="1" x14ac:dyDescent="0.25">
      <c r="A61" s="6" t="s">
        <v>74</v>
      </c>
      <c r="B61" s="12" t="s">
        <v>80</v>
      </c>
      <c r="C61" s="7" t="s">
        <v>9</v>
      </c>
      <c r="D61" s="13"/>
      <c r="E61" s="13">
        <v>1</v>
      </c>
      <c r="F61" s="11"/>
      <c r="G61" s="11"/>
      <c r="H61" s="1"/>
    </row>
    <row r="62" spans="1:8" s="2" customFormat="1" ht="16.5" customHeight="1" x14ac:dyDescent="0.25"/>
    <row r="63" spans="1:8" s="2" customFormat="1" ht="16.5" customHeight="1" x14ac:dyDescent="0.25">
      <c r="A63" s="1"/>
    </row>
    <row r="64" spans="1:8" s="2" customFormat="1" ht="16.5" customHeight="1" x14ac:dyDescent="0.25">
      <c r="A64" s="1"/>
    </row>
    <row r="65" spans="1:6" s="2" customFormat="1" ht="16.5" customHeight="1" x14ac:dyDescent="0.25">
      <c r="A65" s="1"/>
    </row>
    <row r="66" spans="1:6" s="2" customFormat="1" ht="16.5" customHeight="1" x14ac:dyDescent="0.25">
      <c r="A66" s="1"/>
    </row>
    <row r="67" spans="1:6" s="2" customFormat="1" ht="16.5" customHeight="1" x14ac:dyDescent="0.25">
      <c r="A67" s="20"/>
      <c r="B67" s="20"/>
      <c r="C67" s="1"/>
      <c r="D67" s="1"/>
    </row>
    <row r="68" spans="1:6" s="2" customFormat="1" ht="16.5" customHeight="1" x14ac:dyDescent="0.25">
      <c r="A68" s="1"/>
      <c r="B68" s="27"/>
      <c r="C68" s="1"/>
      <c r="D68" s="1"/>
    </row>
    <row r="69" spans="1:6" s="2" customFormat="1" ht="16.5" customHeight="1" x14ac:dyDescent="0.25">
      <c r="A69" s="26"/>
      <c r="B69" s="26"/>
      <c r="C69" s="1"/>
      <c r="D69" s="1"/>
    </row>
    <row r="70" spans="1:6" s="2" customFormat="1" ht="13.5" customHeight="1" x14ac:dyDescent="0.25">
      <c r="A70" s="1"/>
      <c r="B70" s="27"/>
      <c r="C70" s="1"/>
      <c r="D70" s="1"/>
    </row>
    <row r="71" spans="1:6" s="2" customFormat="1" ht="13.5" customHeight="1" x14ac:dyDescent="0.25">
      <c r="A71" s="26"/>
      <c r="B71" s="26"/>
      <c r="C71" s="1"/>
      <c r="D71" s="1"/>
    </row>
    <row r="72" spans="1:6" s="2" customFormat="1" ht="13.5" customHeight="1" x14ac:dyDescent="0.25">
      <c r="A72" s="36"/>
      <c r="B72" s="36"/>
      <c r="C72" s="1"/>
      <c r="D72" s="1"/>
    </row>
    <row r="73" spans="1:6" s="2" customFormat="1" ht="13.5" customHeight="1" x14ac:dyDescent="0.25">
      <c r="A73" s="32"/>
      <c r="B73" s="33"/>
      <c r="C73" s="1"/>
      <c r="D73" s="1"/>
    </row>
    <row r="74" spans="1:6" s="2" customFormat="1" ht="13.5" customHeight="1" x14ac:dyDescent="0.25">
      <c r="A74" s="26"/>
      <c r="B74" s="26"/>
      <c r="C74" s="1"/>
      <c r="D74" s="1"/>
    </row>
    <row r="75" spans="1:6" s="2" customFormat="1" ht="13.5" customHeight="1" x14ac:dyDescent="0.25">
      <c r="A75" s="1"/>
      <c r="B75" s="1"/>
      <c r="C75" s="1"/>
      <c r="D75" s="1"/>
    </row>
    <row r="76" spans="1:6" x14ac:dyDescent="0.25">
      <c r="A76" s="35"/>
      <c r="B76" s="1"/>
      <c r="C76" s="1"/>
      <c r="D76" s="1"/>
      <c r="E76" s="1"/>
      <c r="F76" s="1"/>
    </row>
    <row r="77" spans="1:6" ht="12.75" customHeight="1" x14ac:dyDescent="0.25">
      <c r="A77" s="35"/>
      <c r="B77" s="1"/>
      <c r="C77" s="1"/>
      <c r="D77" s="1"/>
      <c r="E77" s="1"/>
      <c r="F77" s="1"/>
    </row>
    <row r="78" spans="1:6" x14ac:dyDescent="0.25">
      <c r="B78" s="1"/>
      <c r="C78" s="1"/>
      <c r="D78" s="1"/>
      <c r="E78" s="1"/>
      <c r="F78" s="1"/>
    </row>
    <row r="79" spans="1:6" ht="13.5" customHeight="1" x14ac:dyDescent="0.25">
      <c r="A79" s="4"/>
      <c r="B79" s="1"/>
      <c r="C79" s="1"/>
      <c r="D79" s="1"/>
      <c r="E79" s="1"/>
      <c r="F79" s="1"/>
    </row>
    <row r="80" spans="1:6" x14ac:dyDescent="0.25">
      <c r="B80" s="1"/>
      <c r="C80" s="1"/>
      <c r="D80" s="1"/>
      <c r="E80" s="1"/>
      <c r="F80" s="1"/>
    </row>
    <row r="81" spans="2:6" x14ac:dyDescent="0.25">
      <c r="B81" s="1"/>
      <c r="C81" s="1"/>
      <c r="D81" s="1"/>
      <c r="E81" s="1"/>
      <c r="F81" s="1"/>
    </row>
    <row r="82" spans="2:6" ht="68.25" customHeight="1" x14ac:dyDescent="0.25">
      <c r="B82" s="1"/>
      <c r="C82" s="1"/>
      <c r="D82" s="1"/>
      <c r="E82" s="1"/>
      <c r="F82" s="1"/>
    </row>
    <row r="83" spans="2:6" ht="13.5" customHeight="1" x14ac:dyDescent="0.25"/>
    <row r="84" spans="2:6" ht="25.5" customHeight="1" x14ac:dyDescent="0.25"/>
    <row r="85" spans="2:6" ht="39" customHeight="1" x14ac:dyDescent="0.25"/>
    <row r="86" spans="2:6" ht="18" customHeight="1" x14ac:dyDescent="0.25"/>
    <row r="87" spans="2:6" ht="38.25" customHeight="1" x14ac:dyDescent="0.25"/>
  </sheetData>
  <mergeCells count="6">
    <mergeCell ref="F2:G2"/>
    <mergeCell ref="A2:A3"/>
    <mergeCell ref="B2:B3"/>
    <mergeCell ref="C2:C3"/>
    <mergeCell ref="D2:D3"/>
    <mergeCell ref="E2:E3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кв. 134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2024-11-01T09:26:01Z</dcterms:modified>
</cp:coreProperties>
</file>