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-120" yWindow="-120" windowWidth="29040" windowHeight="15840"/>
  </bookViews>
  <sheets>
    <sheet name="на робітників" sheetId="3" r:id="rId1"/>
  </sheets>
  <definedNames>
    <definedName name="_xlnm.Print_Area" localSheetId="0">'на робітників'!$A$1:$F$132</definedName>
  </definedNames>
  <calcPr calcId="162913"/>
</workbook>
</file>

<file path=xl/calcChain.xml><?xml version="1.0" encoding="utf-8"?>
<calcChain xmlns="http://schemas.openxmlformats.org/spreadsheetml/2006/main">
  <c r="F11" i="3" l="1"/>
  <c r="F9" i="3" l="1"/>
  <c r="F18" i="3" l="1"/>
  <c r="F17" i="3"/>
  <c r="F16" i="3"/>
  <c r="F12" i="3" l="1"/>
  <c r="F15" i="3" l="1"/>
  <c r="F7" i="3"/>
  <c r="F8" i="3"/>
  <c r="F19" i="3" l="1"/>
</calcChain>
</file>

<file path=xl/sharedStrings.xml><?xml version="1.0" encoding="utf-8"?>
<sst xmlns="http://schemas.openxmlformats.org/spreadsheetml/2006/main" count="30" uniqueCount="25">
  <si>
    <t>Од. вим.</t>
  </si>
  <si>
    <t>Кількість</t>
  </si>
  <si>
    <t>№ п/п</t>
  </si>
  <si>
    <t>Перелік робіт</t>
  </si>
  <si>
    <t>шт</t>
  </si>
  <si>
    <t>Демонтажні роботи</t>
  </si>
  <si>
    <t>м2</t>
  </si>
  <si>
    <t>м.п.</t>
  </si>
  <si>
    <t>мп</t>
  </si>
  <si>
    <t>Демонтаж тротуарної плитки зі збереженням</t>
  </si>
  <si>
    <t xml:space="preserve">Ганок </t>
  </si>
  <si>
    <t>Улаштування покриття із плитки полімерпіщаної Тактильна тротуарна плитка "Усічений конус" 300х300х40 мм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</si>
  <si>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</si>
  <si>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</si>
  <si>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</si>
  <si>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Демонтаж існуючих огороджень пандуса</t>
  </si>
  <si>
    <t>Демонтаж керамічної плитки</t>
  </si>
  <si>
    <t>Монтаж брудозахисного килиму 1700х600 мм Льон (гума,шкребок, щітка)</t>
  </si>
  <si>
    <t>Ремонт керамогранітної плитки на сходах</t>
  </si>
  <si>
    <t>Ціна грн. за од.
без ПДВ</t>
  </si>
  <si>
    <t>Сума грн. без ПДВ</t>
  </si>
  <si>
    <t>Поклейка протиударної плівки (h=300мм) на нижню частину скляного заповнення дверного полотна з обох сторін</t>
  </si>
  <si>
    <t>Термін виконання робіт:</t>
  </si>
  <si>
    <t>Роботи :</t>
  </si>
  <si>
    <t>Проектно-кошторисна документація
щодо виконання комплексу ремонтно-будівельних робіт, пов'язанних з поліпшенням існуючих експуатаційних показників
приміщення  м. Кропивницький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</si>
</sst>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2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2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9" fillId="0" borderId="1"/>
    <xf numFmtId="166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7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1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8" fontId="27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  <xf numFmtId="0" fontId="26" fillId="0" borderId="1">
      <alignment vertical="top"/>
    </xf>
    <xf numFmtId="168" fontId="26" fillId="0" borderId="1" applyFont="0" applyFill="0" applyBorder="0" applyAlignment="0" applyProtection="0"/>
    <xf numFmtId="0" fontId="9" fillId="0" borderId="1"/>
  </cellStyleXfs>
  <cellXfs count="45">
    <xf numFmtId="0" fontId="0" fillId="0" borderId="0" xfId="0"/>
    <xf numFmtId="0" fontId="29" fillId="0" borderId="1" xfId="86" applyFont="1" applyAlignment="1" applyProtection="1">
      <alignment horizontal="center" vertical="center" wrapText="1"/>
      <protection locked="0"/>
    </xf>
    <xf numFmtId="0" fontId="29" fillId="0" borderId="1" xfId="33" applyFont="1" applyAlignment="1">
      <alignment vertical="center" wrapText="1"/>
    </xf>
    <xf numFmtId="0" fontId="31" fillId="0" borderId="1" xfId="2" applyFont="1" applyAlignment="1">
      <alignment horizontal="center" vertical="center" wrapText="1"/>
    </xf>
    <xf numFmtId="164" fontId="31" fillId="0" borderId="1" xfId="98" applyFont="1" applyBorder="1" applyAlignment="1">
      <alignment horizontal="left" vertical="center" wrapText="1"/>
    </xf>
    <xf numFmtId="164" fontId="31" fillId="0" borderId="1" xfId="98" applyFont="1" applyBorder="1" applyAlignment="1">
      <alignment horizontal="center" vertical="center" wrapText="1"/>
    </xf>
    <xf numFmtId="164" fontId="31" fillId="0" borderId="1" xfId="98" applyFont="1" applyBorder="1" applyAlignment="1" applyProtection="1">
      <alignment horizontal="center" vertical="center" wrapText="1"/>
      <protection locked="0"/>
    </xf>
    <xf numFmtId="0" fontId="31" fillId="0" borderId="1" xfId="2" applyFont="1" applyAlignment="1">
      <alignment vertical="center" wrapText="1"/>
    </xf>
    <xf numFmtId="0" fontId="29" fillId="2" borderId="4" xfId="5" applyFont="1" applyFill="1" applyBorder="1" applyAlignment="1">
      <alignment horizontal="center" vertical="center" wrapText="1"/>
    </xf>
    <xf numFmtId="0" fontId="29" fillId="2" borderId="15" xfId="5" applyFont="1" applyFill="1" applyBorder="1" applyAlignment="1">
      <alignment horizontal="center" vertical="center" wrapText="1"/>
    </xf>
    <xf numFmtId="0" fontId="31" fillId="3" borderId="16" xfId="5" applyFont="1" applyFill="1" applyBorder="1" applyAlignment="1">
      <alignment horizontal="center" vertical="center" wrapText="1"/>
    </xf>
    <xf numFmtId="164" fontId="31" fillId="3" borderId="16" xfId="1" applyFont="1" applyFill="1" applyBorder="1" applyAlignment="1">
      <alignment horizontal="left" vertical="center" wrapText="1"/>
    </xf>
    <xf numFmtId="4" fontId="31" fillId="4" borderId="16" xfId="1" applyNumberFormat="1" applyFont="1" applyFill="1" applyBorder="1" applyAlignment="1">
      <alignment horizontal="center" vertical="center" wrapText="1"/>
    </xf>
    <xf numFmtId="164" fontId="31" fillId="3" borderId="16" xfId="1" applyFont="1" applyFill="1" applyBorder="1" applyAlignment="1">
      <alignment horizontal="center" vertical="center" wrapText="1"/>
    </xf>
    <xf numFmtId="0" fontId="31" fillId="3" borderId="13" xfId="5" applyFont="1" applyFill="1" applyBorder="1" applyAlignment="1">
      <alignment horizontal="center" vertical="center" wrapText="1"/>
    </xf>
    <xf numFmtId="164" fontId="31" fillId="3" borderId="16" xfId="98" applyFont="1" applyFill="1" applyBorder="1" applyAlignment="1">
      <alignment horizontal="left" vertical="center" wrapText="1"/>
    </xf>
    <xf numFmtId="164" fontId="31" fillId="3" borderId="16" xfId="98" applyFont="1" applyFill="1" applyBorder="1" applyAlignment="1">
      <alignment horizontal="center" vertical="center" wrapText="1"/>
    </xf>
    <xf numFmtId="4" fontId="31" fillId="4" borderId="16" xfId="98" applyNumberFormat="1" applyFont="1" applyFill="1" applyBorder="1" applyAlignment="1">
      <alignment horizontal="center" vertical="center" wrapText="1"/>
    </xf>
    <xf numFmtId="0" fontId="31" fillId="3" borderId="15" xfId="5" applyFont="1" applyFill="1" applyBorder="1" applyAlignment="1">
      <alignment horizontal="center" vertical="center" wrapText="1"/>
    </xf>
    <xf numFmtId="0" fontId="31" fillId="0" borderId="6" xfId="5" applyFont="1" applyBorder="1" applyAlignment="1">
      <alignment horizontal="center" vertical="center" wrapText="1"/>
    </xf>
    <xf numFmtId="164" fontId="29" fillId="5" borderId="6" xfId="1" applyFont="1" applyFill="1" applyBorder="1" applyAlignment="1">
      <alignment horizontal="right" vertical="center" wrapText="1"/>
    </xf>
    <xf numFmtId="164" fontId="29" fillId="5" borderId="8" xfId="1" applyFont="1" applyFill="1" applyBorder="1" applyAlignment="1">
      <alignment horizontal="center" vertical="center" wrapText="1"/>
    </xf>
    <xf numFmtId="4" fontId="29" fillId="5" borderId="9" xfId="1" applyNumberFormat="1" applyFont="1" applyFill="1" applyBorder="1" applyAlignment="1">
      <alignment horizontal="center" vertical="center" wrapText="1"/>
    </xf>
    <xf numFmtId="0" fontId="31" fillId="0" borderId="1" xfId="5" applyFont="1" applyAlignment="1">
      <alignment horizontal="center" vertical="center" wrapText="1"/>
    </xf>
    <xf numFmtId="164" fontId="31" fillId="0" borderId="1" xfId="1" applyFont="1" applyBorder="1" applyAlignment="1" applyProtection="1">
      <alignment horizontal="center" vertical="center" wrapText="1"/>
      <protection locked="0"/>
    </xf>
    <xf numFmtId="4" fontId="31" fillId="0" borderId="1" xfId="1" applyNumberFormat="1" applyFont="1" applyBorder="1" applyAlignment="1" applyProtection="1">
      <alignment horizontal="center" vertical="center" wrapText="1"/>
      <protection locked="0"/>
    </xf>
    <xf numFmtId="164" fontId="31" fillId="0" borderId="1" xfId="1" applyFont="1" applyBorder="1" applyAlignment="1" applyProtection="1">
      <alignment horizontal="left" vertical="center" wrapText="1"/>
      <protection locked="0"/>
    </xf>
    <xf numFmtId="164" fontId="31" fillId="0" borderId="1" xfId="1" applyFont="1" applyBorder="1" applyAlignment="1">
      <alignment horizontal="left" vertical="center" wrapText="1"/>
    </xf>
    <xf numFmtId="164" fontId="31" fillId="0" borderId="1" xfId="1" applyFont="1" applyBorder="1" applyAlignment="1">
      <alignment horizontal="center" vertical="center" wrapText="1"/>
    </xf>
    <xf numFmtId="4" fontId="31" fillId="0" borderId="1" xfId="1" applyNumberFormat="1" applyFont="1" applyBorder="1" applyAlignment="1">
      <alignment horizontal="center" vertical="center" wrapText="1"/>
    </xf>
    <xf numFmtId="164" fontId="29" fillId="2" borderId="5" xfId="98" applyFont="1" applyFill="1" applyBorder="1" applyAlignment="1">
      <alignment horizontal="center" vertical="center" wrapText="1"/>
    </xf>
    <xf numFmtId="0" fontId="29" fillId="2" borderId="14" xfId="98" applyNumberFormat="1" applyFont="1" applyFill="1" applyBorder="1" applyAlignment="1">
      <alignment horizontal="center" vertical="center" wrapText="1"/>
    </xf>
    <xf numFmtId="164" fontId="29" fillId="0" borderId="1" xfId="98" applyFont="1" applyBorder="1" applyAlignment="1" applyProtection="1">
      <alignment horizontal="left" vertical="center" wrapText="1"/>
      <protection locked="0"/>
    </xf>
    <xf numFmtId="164" fontId="30" fillId="0" borderId="1" xfId="98" applyFont="1" applyBorder="1" applyAlignment="1" applyProtection="1">
      <alignment horizontal="center" vertical="center" wrapText="1"/>
      <protection locked="0"/>
    </xf>
    <xf numFmtId="4" fontId="29" fillId="5" borderId="7" xfId="1" applyNumberFormat="1" applyFont="1" applyFill="1" applyBorder="1" applyAlignment="1">
      <alignment vertical="center" wrapText="1"/>
    </xf>
    <xf numFmtId="4" fontId="29" fillId="5" borderId="10" xfId="1" applyNumberFormat="1" applyFont="1" applyFill="1" applyBorder="1" applyAlignment="1">
      <alignment vertical="center" wrapText="1"/>
    </xf>
    <xf numFmtId="164" fontId="29" fillId="0" borderId="1" xfId="98" applyFont="1" applyBorder="1" applyAlignment="1" applyProtection="1">
      <alignment horizontal="left" vertical="center" wrapText="1"/>
      <protection locked="0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0" fontId="29" fillId="0" borderId="6" xfId="5" applyFont="1" applyBorder="1" applyAlignment="1">
      <alignment horizontal="center" vertical="center" wrapText="1"/>
    </xf>
    <xf numFmtId="0" fontId="29" fillId="0" borderId="8" xfId="5" applyFont="1" applyBorder="1" applyAlignment="1">
      <alignment horizontal="center" vertical="center" wrapText="1"/>
    </xf>
    <xf numFmtId="0" fontId="29" fillId="0" borderId="17" xfId="5" applyFont="1" applyBorder="1" applyAlignment="1">
      <alignment horizontal="center" vertical="center" wrapText="1"/>
    </xf>
    <xf numFmtId="0" fontId="29" fillId="0" borderId="18" xfId="5" applyFont="1" applyBorder="1" applyAlignment="1">
      <alignment horizontal="center" vertical="center" wrapText="1"/>
    </xf>
    <xf numFmtId="0" fontId="29" fillId="0" borderId="1" xfId="86" applyFont="1" applyAlignment="1">
      <alignment horizontal="center" vertical="center" wrapText="1"/>
    </xf>
    <xf numFmtId="0" fontId="29" fillId="0" borderId="2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view="pageBreakPreview" zoomScale="80" zoomScaleNormal="50" zoomScaleSheetLayoutView="80" workbookViewId="0">
      <selection activeCell="A3" sqref="A3:F3"/>
    </sheetView>
  </sheetViews>
  <sheetFormatPr defaultColWidth="10.140625" defaultRowHeight="18.75"/>
  <cols>
    <col min="1" max="1" width="10" style="3" customWidth="1"/>
    <col min="2" max="2" width="74.28515625" style="27" customWidth="1"/>
    <col min="3" max="3" width="13" style="28" customWidth="1"/>
    <col min="4" max="4" width="16.85546875" style="29" customWidth="1"/>
    <col min="5" max="5" width="13.42578125" style="25" customWidth="1"/>
    <col min="6" max="6" width="18" style="29" customWidth="1"/>
    <col min="7" max="7" width="10.140625" style="7" hidden="1" customWidth="1"/>
    <col min="8" max="8" width="11.5703125" style="7" hidden="1" customWidth="1"/>
    <col min="9" max="9" width="6.28515625" style="7" customWidth="1"/>
    <col min="10" max="16384" width="10.140625" style="7"/>
  </cols>
  <sheetData>
    <row r="1" spans="1:6" ht="18" customHeight="1">
      <c r="B1" s="4"/>
      <c r="C1" s="5"/>
      <c r="D1" s="5"/>
      <c r="E1" s="6"/>
      <c r="F1" s="5"/>
    </row>
    <row r="2" spans="1:6" ht="18" customHeight="1">
      <c r="B2" s="4"/>
      <c r="C2" s="5"/>
      <c r="D2" s="5"/>
      <c r="E2" s="6"/>
      <c r="F2" s="5"/>
    </row>
    <row r="3" spans="1:6" ht="91.5" customHeight="1" thickBot="1">
      <c r="A3" s="42" t="s">
        <v>24</v>
      </c>
      <c r="B3" s="42"/>
      <c r="C3" s="42"/>
      <c r="D3" s="42"/>
      <c r="E3" s="42"/>
      <c r="F3" s="42"/>
    </row>
    <row r="4" spans="1:6" s="3" customFormat="1" ht="58.5" customHeight="1">
      <c r="A4" s="8" t="s">
        <v>2</v>
      </c>
      <c r="B4" s="30" t="s">
        <v>3</v>
      </c>
      <c r="C4" s="30" t="s">
        <v>0</v>
      </c>
      <c r="D4" s="30" t="s">
        <v>1</v>
      </c>
      <c r="E4" s="30" t="s">
        <v>19</v>
      </c>
      <c r="F4" s="30" t="s">
        <v>20</v>
      </c>
    </row>
    <row r="5" spans="1:6" s="3" customFormat="1" ht="19.5" thickBot="1">
      <c r="A5" s="9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</row>
    <row r="6" spans="1:6" ht="20.25" customHeight="1">
      <c r="A6" s="40" t="s">
        <v>5</v>
      </c>
      <c r="B6" s="41"/>
      <c r="C6" s="41"/>
      <c r="D6" s="41"/>
      <c r="E6" s="41"/>
      <c r="F6" s="41"/>
    </row>
    <row r="7" spans="1:6" ht="22.5" customHeight="1">
      <c r="A7" s="10">
        <v>1</v>
      </c>
      <c r="B7" s="11" t="s">
        <v>15</v>
      </c>
      <c r="C7" s="13" t="s">
        <v>8</v>
      </c>
      <c r="D7" s="12">
        <v>3</v>
      </c>
      <c r="E7" s="12">
        <v>80</v>
      </c>
      <c r="F7" s="12">
        <f t="shared" ref="F7:F9" si="0">E7*D7</f>
        <v>240</v>
      </c>
    </row>
    <row r="8" spans="1:6" ht="22.5" customHeight="1">
      <c r="A8" s="10">
        <v>2</v>
      </c>
      <c r="B8" s="11" t="s">
        <v>9</v>
      </c>
      <c r="C8" s="13" t="s">
        <v>6</v>
      </c>
      <c r="D8" s="12">
        <v>3.51</v>
      </c>
      <c r="E8" s="12">
        <v>80</v>
      </c>
      <c r="F8" s="12">
        <f t="shared" si="0"/>
        <v>280.79999999999995</v>
      </c>
    </row>
    <row r="9" spans="1:6" ht="22.5" customHeight="1">
      <c r="A9" s="10">
        <v>3</v>
      </c>
      <c r="B9" s="11" t="s">
        <v>16</v>
      </c>
      <c r="C9" s="13" t="s">
        <v>6</v>
      </c>
      <c r="D9" s="12">
        <v>2</v>
      </c>
      <c r="E9" s="12">
        <v>100</v>
      </c>
      <c r="F9" s="12">
        <f t="shared" si="0"/>
        <v>200</v>
      </c>
    </row>
    <row r="10" spans="1:6" ht="25.5" customHeight="1" thickBot="1">
      <c r="A10" s="38" t="s">
        <v>10</v>
      </c>
      <c r="B10" s="39"/>
      <c r="C10" s="39"/>
      <c r="D10" s="39"/>
      <c r="E10" s="39"/>
      <c r="F10" s="39"/>
    </row>
    <row r="11" spans="1:6" ht="23.25" customHeight="1">
      <c r="A11" s="14">
        <v>1</v>
      </c>
      <c r="B11" s="15" t="s">
        <v>18</v>
      </c>
      <c r="C11" s="16" t="s">
        <v>6</v>
      </c>
      <c r="D11" s="17">
        <v>2</v>
      </c>
      <c r="E11" s="17">
        <v>700</v>
      </c>
      <c r="F11" s="17">
        <f>E11*D11</f>
        <v>1400</v>
      </c>
    </row>
    <row r="12" spans="1:6" ht="36" customHeight="1">
      <c r="A12" s="14">
        <v>2</v>
      </c>
      <c r="B12" s="15" t="s">
        <v>17</v>
      </c>
      <c r="C12" s="13" t="s">
        <v>4</v>
      </c>
      <c r="D12" s="12">
        <v>1</v>
      </c>
      <c r="E12" s="12">
        <v>250</v>
      </c>
      <c r="F12" s="12">
        <f>E12*D12</f>
        <v>250</v>
      </c>
    </row>
    <row r="13" spans="1:6" ht="23.25" customHeight="1" thickBot="1">
      <c r="A13" s="14"/>
      <c r="B13" s="11"/>
      <c r="C13" s="13"/>
      <c r="D13" s="12"/>
      <c r="E13" s="12"/>
      <c r="F13" s="12"/>
    </row>
    <row r="14" spans="1:6" ht="24.75" customHeight="1" thickBot="1">
      <c r="A14" s="43" t="s">
        <v>14</v>
      </c>
      <c r="B14" s="44"/>
      <c r="C14" s="44"/>
      <c r="D14" s="44"/>
      <c r="E14" s="44"/>
      <c r="F14" s="44"/>
    </row>
    <row r="15" spans="1:6" ht="38.25" customHeight="1">
      <c r="A15" s="18">
        <v>1</v>
      </c>
      <c r="B15" s="11" t="s">
        <v>11</v>
      </c>
      <c r="C15" s="13" t="s">
        <v>4</v>
      </c>
      <c r="D15" s="12">
        <v>76</v>
      </c>
      <c r="E15" s="12">
        <v>40</v>
      </c>
      <c r="F15" s="12">
        <f t="shared" ref="F15:F18" si="1">E15*D15</f>
        <v>3040</v>
      </c>
    </row>
    <row r="16" spans="1:6" ht="34.5" customHeight="1">
      <c r="A16" s="18">
        <v>2</v>
      </c>
      <c r="B16" s="11" t="s">
        <v>21</v>
      </c>
      <c r="C16" s="13" t="s">
        <v>7</v>
      </c>
      <c r="D16" s="12">
        <v>2</v>
      </c>
      <c r="E16" s="12">
        <v>150</v>
      </c>
      <c r="F16" s="12">
        <f t="shared" si="1"/>
        <v>300</v>
      </c>
    </row>
    <row r="17" spans="1:7" ht="34.5" customHeight="1">
      <c r="A17" s="18">
        <v>3</v>
      </c>
      <c r="B17" s="11" t="s">
        <v>12</v>
      </c>
      <c r="C17" s="13" t="s">
        <v>7</v>
      </c>
      <c r="D17" s="12">
        <v>4.6500000000000004</v>
      </c>
      <c r="E17" s="12">
        <v>50</v>
      </c>
      <c r="F17" s="12">
        <f t="shared" si="1"/>
        <v>232.50000000000003</v>
      </c>
    </row>
    <row r="18" spans="1:7" ht="34.5" customHeight="1">
      <c r="A18" s="18">
        <v>4</v>
      </c>
      <c r="B18" s="11" t="s">
        <v>13</v>
      </c>
      <c r="C18" s="13" t="s">
        <v>7</v>
      </c>
      <c r="D18" s="12">
        <v>2</v>
      </c>
      <c r="E18" s="12">
        <v>50</v>
      </c>
      <c r="F18" s="12">
        <f t="shared" si="1"/>
        <v>100</v>
      </c>
    </row>
    <row r="19" spans="1:7" ht="19.5" thickBot="1">
      <c r="A19" s="19"/>
      <c r="B19" s="20" t="s">
        <v>23</v>
      </c>
      <c r="C19" s="21"/>
      <c r="D19" s="22"/>
      <c r="E19" s="34"/>
      <c r="F19" s="35">
        <f>F7+F8+F9+F11+F12+F15+F16+F17+F18</f>
        <v>6043.3</v>
      </c>
    </row>
    <row r="20" spans="1:7" ht="23.25" customHeight="1">
      <c r="A20" s="23"/>
      <c r="B20" s="26"/>
      <c r="C20" s="24"/>
      <c r="D20" s="25"/>
      <c r="F20" s="25"/>
    </row>
    <row r="21" spans="1:7" ht="18.75" customHeight="1">
      <c r="A21" s="1"/>
      <c r="B21" s="32" t="s">
        <v>22</v>
      </c>
      <c r="C21" s="33"/>
      <c r="D21" s="36"/>
      <c r="E21" s="37"/>
      <c r="F21" s="37"/>
      <c r="G21" s="2"/>
    </row>
    <row r="22" spans="1:7">
      <c r="B22" s="26"/>
      <c r="C22" s="24"/>
      <c r="D22" s="25"/>
      <c r="F22" s="25"/>
    </row>
    <row r="23" spans="1:7">
      <c r="B23" s="26"/>
      <c r="C23" s="24"/>
      <c r="D23" s="25"/>
      <c r="F23" s="25"/>
    </row>
    <row r="24" spans="1:7">
      <c r="B24" s="26"/>
      <c r="C24" s="24"/>
      <c r="D24" s="25"/>
      <c r="F24" s="25"/>
    </row>
    <row r="25" spans="1:7" ht="57.75" customHeight="1">
      <c r="B25" s="26"/>
      <c r="C25" s="24"/>
      <c r="D25" s="25"/>
      <c r="F25" s="25"/>
    </row>
    <row r="27" spans="1:7" ht="5.25" customHeight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</sheetData>
  <mergeCells count="5">
    <mergeCell ref="D21:F21"/>
    <mergeCell ref="A10:F10"/>
    <mergeCell ref="A6:F6"/>
    <mergeCell ref="A3:F3"/>
    <mergeCell ref="A14:F14"/>
  </mergeCells>
  <phoneticPr fontId="28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2025-05-20T13:45:35Z</dcterms:modified>
</cp:coreProperties>
</file>