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робітників'!$A$1:$F$131</definedName>
  </definedNames>
  <calcPr calcId="162913" refMode="R1C1"/>
</workbook>
</file>

<file path=xl/calcChain.xml><?xml version="1.0" encoding="utf-8"?>
<calcChain xmlns="http://schemas.openxmlformats.org/spreadsheetml/2006/main">
  <c r="F17" i="3" l="1"/>
  <c r="F12" i="3"/>
  <c r="F14" i="3" l="1"/>
  <c r="F8" i="3"/>
  <c r="F16" i="3" l="1"/>
  <c r="F15" i="3"/>
  <c r="F10" i="3" l="1"/>
  <c r="F11" i="3"/>
  <c r="F7" i="3"/>
</calcChain>
</file>

<file path=xl/sharedStrings.xml><?xml version="1.0" encoding="utf-8"?>
<sst xmlns="http://schemas.openxmlformats.org/spreadsheetml/2006/main" count="28" uniqueCount="24">
  <si>
    <t>Од. вим.</t>
  </si>
  <si>
    <t>Кількість</t>
  </si>
  <si>
    <t>Перелік робіт</t>
  </si>
  <si>
    <t>Роботи без ПДВ:</t>
  </si>
  <si>
    <t>шт</t>
  </si>
  <si>
    <t>Демонтажні роботи</t>
  </si>
  <si>
    <t>м2</t>
  </si>
  <si>
    <t>м.п.</t>
  </si>
  <si>
    <t>мп</t>
  </si>
  <si>
    <t xml:space="preserve">Ганок </t>
  </si>
  <si>
    <t>Монтаж антиковзних планок із гумовою вставкою жовтого кольору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</si>
  <si>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</si>
  <si>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</si>
  <si>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</si>
  <si>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Демонтаж керамічної плитки</t>
  </si>
  <si>
    <t>Демонтаж існуючих огороджень ганка</t>
  </si>
  <si>
    <t>Ремонт керамогранітної плитки на сходах</t>
  </si>
  <si>
    <t>Улаштування покриття із плитки полімерпіщаної Тактильна тротуарна плитка "Усічений конус" 300х300х40 мм</t>
  </si>
  <si>
    <t>Ціна грн. за од.
без ПДВ</t>
  </si>
  <si>
    <t>Сума грн. без ПДВ</t>
  </si>
  <si>
    <t>№ з/п</t>
  </si>
  <si>
    <t>Термін виконання робіт:</t>
  </si>
  <si>
    <t>Влаштування огородження із чорного металу з фарбуванням (згідно Схеми) роботи + матеріали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</si>
  <si>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для відвідувачів  що розташоване за адресою: м.  Кременчук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</si>
</sst>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2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53">
    <xf numFmtId="0" fontId="0" fillId="0" borderId="0" xfId="0"/>
    <xf numFmtId="0" fontId="29" fillId="0" borderId="1" xfId="2" applyFont="1" applyAlignment="1">
      <alignment horizontal="center" vertical="center" wrapText="1"/>
    </xf>
    <xf numFmtId="164" fontId="29" fillId="0" borderId="1" xfId="1" applyFont="1" applyBorder="1" applyAlignment="1">
      <alignment horizontal="left" vertical="center" wrapText="1"/>
    </xf>
    <xf numFmtId="164" fontId="29" fillId="0" borderId="1" xfId="1" applyFont="1" applyBorder="1" applyAlignment="1">
      <alignment horizontal="center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4" fontId="29" fillId="0" borderId="1" xfId="1" applyNumberFormat="1" applyFont="1" applyBorder="1" applyAlignment="1" applyProtection="1">
      <alignment horizontal="center" vertical="center" wrapText="1"/>
      <protection locked="0"/>
    </xf>
    <xf numFmtId="4" fontId="29" fillId="0" borderId="1" xfId="1" applyNumberFormat="1" applyFont="1" applyBorder="1" applyAlignment="1">
      <alignment vertical="center" wrapText="1"/>
    </xf>
    <xf numFmtId="0" fontId="29" fillId="0" borderId="1" xfId="2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0" fontId="30" fillId="2" borderId="15" xfId="5" applyFont="1" applyFill="1" applyBorder="1" applyAlignment="1">
      <alignment horizontal="center" vertical="center" wrapText="1"/>
    </xf>
    <xf numFmtId="0" fontId="29" fillId="3" borderId="16" xfId="5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left" vertical="center" wrapText="1"/>
    </xf>
    <xf numFmtId="4" fontId="29" fillId="4" borderId="16" xfId="1" applyNumberFormat="1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center" vertical="center" wrapText="1"/>
    </xf>
    <xf numFmtId="4" fontId="29" fillId="4" borderId="16" xfId="1" applyNumberFormat="1" applyFont="1" applyFill="1" applyBorder="1" applyAlignment="1">
      <alignment horizontal="right" vertical="center" wrapText="1"/>
    </xf>
    <xf numFmtId="0" fontId="29" fillId="3" borderId="13" xfId="5" applyFont="1" applyFill="1" applyBorder="1" applyAlignment="1">
      <alignment horizontal="center" vertical="center" wrapText="1"/>
    </xf>
    <xf numFmtId="164" fontId="29" fillId="3" borderId="16" xfId="98" applyFont="1" applyFill="1" applyBorder="1" applyAlignment="1">
      <alignment horizontal="left" vertical="center" wrapText="1"/>
    </xf>
    <xf numFmtId="164" fontId="29" fillId="3" borderId="16" xfId="98" applyFont="1" applyFill="1" applyBorder="1" applyAlignment="1">
      <alignment horizontal="center" vertical="center" wrapText="1"/>
    </xf>
    <xf numFmtId="0" fontId="29" fillId="3" borderId="15" xfId="5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164" fontId="30" fillId="5" borderId="6" xfId="1" applyFont="1" applyFill="1" applyBorder="1" applyAlignment="1">
      <alignment horizontal="right" vertical="center" wrapText="1"/>
    </xf>
    <xf numFmtId="164" fontId="30" fillId="5" borderId="8" xfId="1" applyFont="1" applyFill="1" applyBorder="1" applyAlignment="1">
      <alignment horizontal="center" vertical="center" wrapText="1"/>
    </xf>
    <xf numFmtId="4" fontId="30" fillId="5" borderId="9" xfId="1" applyNumberFormat="1" applyFont="1" applyFill="1" applyBorder="1" applyAlignment="1">
      <alignment horizontal="center" vertical="center" wrapText="1"/>
    </xf>
    <xf numFmtId="164" fontId="29" fillId="0" borderId="1" xfId="1" applyFont="1" applyBorder="1" applyAlignment="1" applyProtection="1">
      <alignment horizontal="center" vertical="center" wrapText="1"/>
      <protection locked="0"/>
    </xf>
    <xf numFmtId="164" fontId="29" fillId="0" borderId="1" xfId="1" applyFont="1" applyBorder="1" applyAlignment="1" applyProtection="1">
      <alignment horizontal="left" vertical="center" wrapText="1"/>
      <protection locked="0"/>
    </xf>
    <xf numFmtId="4" fontId="29" fillId="0" borderId="1" xfId="1" applyNumberFormat="1" applyFont="1" applyBorder="1" applyAlignment="1" applyProtection="1">
      <alignment vertical="center" wrapText="1"/>
      <protection locked="0"/>
    </xf>
    <xf numFmtId="164" fontId="30" fillId="0" borderId="1" xfId="1" applyFont="1" applyBorder="1" applyAlignment="1" applyProtection="1">
      <alignment horizontal="center" vertical="center" wrapText="1"/>
      <protection locked="0"/>
    </xf>
    <xf numFmtId="0" fontId="30" fillId="0" borderId="1" xfId="33" applyFont="1" applyAlignment="1">
      <alignment vertical="center" wrapText="1"/>
    </xf>
    <xf numFmtId="164" fontId="29" fillId="0" borderId="1" xfId="98" applyFont="1" applyBorder="1" applyAlignment="1">
      <alignment horizontal="left" vertical="center" wrapText="1"/>
    </xf>
    <xf numFmtId="164" fontId="29" fillId="0" borderId="1" xfId="98" applyFont="1" applyBorder="1" applyAlignment="1">
      <alignment horizontal="center" vertical="center" wrapText="1"/>
    </xf>
    <xf numFmtId="164" fontId="29" fillId="0" borderId="1" xfId="98" applyFont="1" applyBorder="1" applyAlignment="1" applyProtection="1">
      <alignment horizontal="center" vertical="center" wrapText="1"/>
      <protection locked="0"/>
    </xf>
    <xf numFmtId="164" fontId="30" fillId="2" borderId="5" xfId="98" applyFont="1" applyFill="1" applyBorder="1" applyAlignment="1">
      <alignment horizontal="center" vertical="center" wrapText="1"/>
    </xf>
    <xf numFmtId="0" fontId="30" fillId="2" borderId="14" xfId="98" applyNumberFormat="1" applyFont="1" applyFill="1" applyBorder="1" applyAlignment="1">
      <alignment horizontal="center" vertical="center" wrapText="1"/>
    </xf>
    <xf numFmtId="0" fontId="30" fillId="0" borderId="1" xfId="86" applyFont="1" applyAlignment="1" applyProtection="1">
      <alignment horizontal="center" vertical="center" wrapText="1"/>
      <protection locked="0"/>
    </xf>
    <xf numFmtId="164" fontId="31" fillId="0" borderId="1" xfId="1" applyFont="1" applyBorder="1" applyAlignment="1" applyProtection="1">
      <alignment horizontal="center" vertical="center" wrapText="1"/>
      <protection locked="0"/>
    </xf>
    <xf numFmtId="4" fontId="31" fillId="0" borderId="1" xfId="1" applyNumberFormat="1" applyFont="1" applyBorder="1" applyAlignment="1" applyProtection="1">
      <alignment horizontal="center" vertical="center" wrapText="1"/>
      <protection locked="0"/>
    </xf>
    <xf numFmtId="4" fontId="30" fillId="0" borderId="1" xfId="1" applyNumberFormat="1" applyFont="1" applyBorder="1" applyAlignment="1" applyProtection="1">
      <alignment vertical="center" wrapText="1"/>
      <protection locked="0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center" vertical="center" wrapText="1"/>
      <protection locked="0"/>
    </xf>
    <xf numFmtId="4" fontId="30" fillId="5" borderId="7" xfId="1" applyNumberFormat="1" applyFont="1" applyFill="1" applyBorder="1" applyAlignment="1">
      <alignment vertical="center" wrapText="1"/>
    </xf>
    <xf numFmtId="4" fontId="30" fillId="5" borderId="10" xfId="1" applyNumberFormat="1" applyFont="1" applyFill="1" applyBorder="1" applyAlignment="1">
      <alignment vertical="center" wrapText="1"/>
    </xf>
    <xf numFmtId="0" fontId="29" fillId="3" borderId="19" xfId="5" applyFont="1" applyFill="1" applyBorder="1" applyAlignment="1">
      <alignment horizontal="center" vertical="center" wrapText="1"/>
    </xf>
    <xf numFmtId="4" fontId="29" fillId="4" borderId="16" xfId="98" applyNumberFormat="1" applyFont="1" applyFill="1" applyBorder="1" applyAlignment="1">
      <alignment horizontal="center" vertical="center" wrapText="1"/>
    </xf>
    <xf numFmtId="4" fontId="29" fillId="4" borderId="16" xfId="98" applyNumberFormat="1" applyFont="1" applyFill="1" applyBorder="1" applyAlignment="1">
      <alignment horizontal="right" vertical="center" wrapText="1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left" vertical="center" wrapText="1"/>
      <protection locked="0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  <xf numFmtId="0" fontId="30" fillId="0" borderId="17" xfId="5" applyFont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center" wrapText="1"/>
    </xf>
    <xf numFmtId="0" fontId="30" fillId="0" borderId="1" xfId="86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view="pageBreakPreview" zoomScale="85" zoomScaleNormal="50" zoomScaleSheetLayoutView="85" workbookViewId="0">
      <selection activeCell="A3" sqref="A3:F3"/>
    </sheetView>
  </sheetViews>
  <sheetFormatPr defaultColWidth="10.140625" defaultRowHeight="18.75"/>
  <cols>
    <col min="1" max="1" width="6.28515625" style="1" customWidth="1"/>
    <col min="2" max="2" width="56.28515625" style="2" customWidth="1"/>
    <col min="3" max="3" width="13.5703125" style="3" customWidth="1"/>
    <col min="4" max="4" width="13.7109375" style="4" customWidth="1"/>
    <col min="5" max="5" width="13.42578125" style="5" customWidth="1"/>
    <col min="6" max="6" width="14" style="6" customWidth="1"/>
    <col min="7" max="7" width="10.140625" style="7" hidden="1" customWidth="1"/>
    <col min="8" max="8" width="11.5703125" style="7" hidden="1" customWidth="1"/>
    <col min="9" max="9" width="6.28515625" style="7" customWidth="1"/>
    <col min="10" max="16384" width="10.140625" style="7"/>
  </cols>
  <sheetData>
    <row r="1" spans="1:6" ht="17.25" customHeight="1">
      <c r="B1" s="28"/>
      <c r="C1" s="29"/>
      <c r="D1" s="29"/>
      <c r="E1" s="30"/>
      <c r="F1" s="29"/>
    </row>
    <row r="2" spans="1:6" ht="17.25" customHeight="1">
      <c r="B2" s="28"/>
      <c r="C2" s="29"/>
      <c r="D2" s="29"/>
      <c r="E2" s="30"/>
      <c r="F2" s="29"/>
    </row>
    <row r="3" spans="1:6" ht="120.75" customHeight="1" thickBot="1">
      <c r="A3" s="52" t="s">
        <v>23</v>
      </c>
      <c r="B3" s="52"/>
      <c r="C3" s="52"/>
      <c r="D3" s="52"/>
      <c r="E3" s="52"/>
      <c r="F3" s="52"/>
    </row>
    <row r="4" spans="1:6" s="1" customFormat="1" ht="75">
      <c r="A4" s="8" t="s">
        <v>20</v>
      </c>
      <c r="B4" s="31" t="s">
        <v>2</v>
      </c>
      <c r="C4" s="31" t="s">
        <v>0</v>
      </c>
      <c r="D4" s="31" t="s">
        <v>1</v>
      </c>
      <c r="E4" s="31" t="s">
        <v>18</v>
      </c>
      <c r="F4" s="31" t="s">
        <v>19</v>
      </c>
    </row>
    <row r="5" spans="1:6" s="1" customFormat="1" ht="19.5" thickBot="1">
      <c r="A5" s="9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6" ht="23.25" customHeight="1">
      <c r="A6" s="50" t="s">
        <v>5</v>
      </c>
      <c r="B6" s="51"/>
      <c r="C6" s="51"/>
      <c r="D6" s="51"/>
      <c r="E6" s="51"/>
      <c r="F6" s="51"/>
    </row>
    <row r="7" spans="1:6">
      <c r="A7" s="10">
        <v>1</v>
      </c>
      <c r="B7" s="11" t="s">
        <v>15</v>
      </c>
      <c r="C7" s="13" t="s">
        <v>8</v>
      </c>
      <c r="D7" s="12">
        <v>9.5</v>
      </c>
      <c r="E7" s="12">
        <v>80</v>
      </c>
      <c r="F7" s="14">
        <f t="shared" ref="F7:F8" si="0">E7*D7</f>
        <v>760</v>
      </c>
    </row>
    <row r="8" spans="1:6">
      <c r="A8" s="10">
        <v>2</v>
      </c>
      <c r="B8" s="11" t="s">
        <v>14</v>
      </c>
      <c r="C8" s="13" t="s">
        <v>6</v>
      </c>
      <c r="D8" s="12">
        <v>1</v>
      </c>
      <c r="E8" s="12">
        <v>80</v>
      </c>
      <c r="F8" s="14">
        <f t="shared" si="0"/>
        <v>80</v>
      </c>
    </row>
    <row r="9" spans="1:6" ht="21.75" customHeight="1" thickBot="1">
      <c r="A9" s="48" t="s">
        <v>9</v>
      </c>
      <c r="B9" s="49"/>
      <c r="C9" s="49"/>
      <c r="D9" s="49"/>
      <c r="E9" s="49"/>
      <c r="F9" s="49"/>
    </row>
    <row r="10" spans="1:6" ht="25.5" customHeight="1">
      <c r="A10" s="15">
        <v>1</v>
      </c>
      <c r="B10" s="11" t="s">
        <v>16</v>
      </c>
      <c r="C10" s="13" t="s">
        <v>6</v>
      </c>
      <c r="D10" s="12">
        <v>1</v>
      </c>
      <c r="E10" s="12">
        <v>700</v>
      </c>
      <c r="F10" s="14">
        <f>E10*D10</f>
        <v>700</v>
      </c>
    </row>
    <row r="11" spans="1:6" ht="37.5">
      <c r="A11" s="15">
        <v>2</v>
      </c>
      <c r="B11" s="11" t="s">
        <v>10</v>
      </c>
      <c r="C11" s="13" t="s">
        <v>8</v>
      </c>
      <c r="D11" s="12">
        <v>12</v>
      </c>
      <c r="E11" s="12">
        <v>50</v>
      </c>
      <c r="F11" s="14">
        <f>E11*D11</f>
        <v>600</v>
      </c>
    </row>
    <row r="12" spans="1:6" ht="57" thickBot="1">
      <c r="A12" s="41">
        <v>3</v>
      </c>
      <c r="B12" s="16" t="s">
        <v>22</v>
      </c>
      <c r="C12" s="17" t="s">
        <v>8</v>
      </c>
      <c r="D12" s="42">
        <v>4.41</v>
      </c>
      <c r="E12" s="42">
        <v>2500</v>
      </c>
      <c r="F12" s="43">
        <f>E12*D12</f>
        <v>11025</v>
      </c>
    </row>
    <row r="13" spans="1:6" ht="19.5" thickBot="1">
      <c r="A13" s="46" t="s">
        <v>13</v>
      </c>
      <c r="B13" s="47"/>
      <c r="C13" s="47"/>
      <c r="D13" s="47"/>
      <c r="E13" s="47"/>
      <c r="F13" s="47"/>
    </row>
    <row r="14" spans="1:6" ht="56.25">
      <c r="A14" s="15">
        <v>1</v>
      </c>
      <c r="B14" s="16" t="s">
        <v>17</v>
      </c>
      <c r="C14" s="17" t="s">
        <v>4</v>
      </c>
      <c r="D14" s="12">
        <v>18</v>
      </c>
      <c r="E14" s="12">
        <v>40</v>
      </c>
      <c r="F14" s="14">
        <f>D14*E14</f>
        <v>720</v>
      </c>
    </row>
    <row r="15" spans="1:6" ht="37.5">
      <c r="A15" s="18">
        <v>2</v>
      </c>
      <c r="B15" s="11" t="s">
        <v>11</v>
      </c>
      <c r="C15" s="13" t="s">
        <v>7</v>
      </c>
      <c r="D15" s="12">
        <v>9</v>
      </c>
      <c r="E15" s="12">
        <v>50</v>
      </c>
      <c r="F15" s="14">
        <f t="shared" ref="F15:F16" si="1">E15*D15</f>
        <v>450</v>
      </c>
    </row>
    <row r="16" spans="1:6" ht="37.5">
      <c r="A16" s="18">
        <v>3</v>
      </c>
      <c r="B16" s="11" t="s">
        <v>12</v>
      </c>
      <c r="C16" s="13" t="s">
        <v>7</v>
      </c>
      <c r="D16" s="12">
        <v>2</v>
      </c>
      <c r="E16" s="12">
        <v>50</v>
      </c>
      <c r="F16" s="14">
        <f t="shared" si="1"/>
        <v>100</v>
      </c>
    </row>
    <row r="17" spans="1:7" ht="19.5" thickBot="1">
      <c r="A17" s="19"/>
      <c r="B17" s="20" t="s">
        <v>3</v>
      </c>
      <c r="C17" s="21"/>
      <c r="D17" s="22"/>
      <c r="E17" s="39"/>
      <c r="F17" s="40">
        <f>F7+F8+F10+F11+F12+F14+F15+F16</f>
        <v>14435</v>
      </c>
    </row>
    <row r="18" spans="1:7" ht="18.75" customHeight="1">
      <c r="A18" s="33"/>
      <c r="B18" s="37" t="s">
        <v>21</v>
      </c>
      <c r="C18" s="38"/>
      <c r="D18" s="44"/>
      <c r="E18" s="45"/>
      <c r="F18" s="45"/>
      <c r="G18" s="27"/>
    </row>
    <row r="19" spans="1:7" ht="19.5">
      <c r="A19" s="33"/>
      <c r="B19" s="26"/>
      <c r="C19" s="34"/>
      <c r="D19" s="35"/>
      <c r="E19" s="35"/>
      <c r="F19" s="36"/>
      <c r="G19" s="27"/>
    </row>
    <row r="20" spans="1:7" ht="19.5">
      <c r="A20" s="33"/>
      <c r="B20" s="26"/>
      <c r="C20" s="34"/>
      <c r="D20" s="35"/>
      <c r="E20" s="35"/>
      <c r="F20" s="36"/>
      <c r="G20" s="27"/>
    </row>
    <row r="21" spans="1:7">
      <c r="B21" s="24"/>
      <c r="C21" s="23"/>
      <c r="D21" s="5"/>
      <c r="F21" s="25"/>
    </row>
    <row r="22" spans="1:7">
      <c r="B22" s="24"/>
      <c r="C22" s="23"/>
      <c r="D22" s="5"/>
      <c r="F22" s="25"/>
    </row>
    <row r="23" spans="1:7">
      <c r="B23" s="24"/>
      <c r="C23" s="23"/>
      <c r="D23" s="5"/>
      <c r="F23" s="25"/>
    </row>
    <row r="24" spans="1:7" ht="57.75" customHeight="1">
      <c r="B24" s="24"/>
      <c r="C24" s="23"/>
      <c r="D24" s="5"/>
      <c r="F24" s="25"/>
    </row>
    <row r="26" spans="1:7" ht="5.25" customHeight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</sheetData>
  <mergeCells count="5">
    <mergeCell ref="D18:F18"/>
    <mergeCell ref="A13:F13"/>
    <mergeCell ref="A9:F9"/>
    <mergeCell ref="A6:F6"/>
    <mergeCell ref="A3:F3"/>
  </mergeCells>
  <phoneticPr fontId="28" type="noConversion"/>
  <pageMargins left="1" right="1" top="1" bottom="1" header="0.5" footer="0.5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2025-06-11T10:47:29Z</cp:lastPrinted>
  <dcterms:created xsi:type="dcterms:W3CDTF">2021-09-30T07:44:11Z</dcterms:created>
  <dcterms:modified xsi:type="dcterms:W3CDTF">2025-06-11T10:48:49Z</dcterms:modified>
</cp:coreProperties>
</file>