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кттттт\"/>
    </mc:Choice>
  </mc:AlternateContent>
  <bookViews>
    <workbookView xWindow="0" yWindow="0" windowWidth="28800" windowHeight="12300"/>
  </bookViews>
  <sheets>
    <sheet name="Table 1" sheetId="1" r:id="rId1"/>
  </sheets>
  <definedNames>
    <definedName name="_xlnm._FilterDatabase" localSheetId="0" hidden="1">'Table 1'!$B$1:$B$18</definedName>
    <definedName name="_xlnm.Print_Area" localSheetId="0">'Table 1'!$A$1:$F$18</definedName>
  </definedNames>
  <calcPr calcId="162913"/>
</workbook>
</file>

<file path=xl/calcChain.xml><?xml version="1.0" encoding="utf-8"?>
<calcChain xmlns="http://schemas.openxmlformats.org/spreadsheetml/2006/main">
  <c r="F8" i="1" l="1"/>
  <c r="F10" i="1"/>
  <c r="F11" i="1"/>
  <c r="F12" i="1"/>
  <c r="F13" i="1"/>
  <c r="F15" i="1"/>
  <c r="F7" i="1"/>
  <c r="F16" i="1" l="1"/>
</calcChain>
</file>

<file path=xl/sharedStrings.xml><?xml version="1.0" encoding="utf-8"?>
<sst xmlns="http://schemas.openxmlformats.org/spreadsheetml/2006/main" count="28" uniqueCount="24">
  <si>
    <r>
      <rPr>
        <b/>
        <sz val="11"/>
        <rFont val="Times New Roman"/>
        <family val="1"/>
      </rPr>
      <t xml:space="preserve">№
</t>
    </r>
    <r>
      <rPr>
        <b/>
        <sz val="11"/>
        <rFont val="Times New Roman"/>
        <family val="1"/>
      </rPr>
      <t>п/п</t>
    </r>
  </si>
  <si>
    <r>
      <rPr>
        <b/>
        <sz val="11"/>
        <rFont val="Times New Roman"/>
        <family val="1"/>
      </rPr>
      <t>Найменування</t>
    </r>
  </si>
  <si>
    <r>
      <rPr>
        <b/>
        <sz val="11"/>
        <rFont val="Times New Roman"/>
        <family val="1"/>
      </rPr>
      <t xml:space="preserve">Одиниця
</t>
    </r>
    <r>
      <rPr>
        <b/>
        <sz val="11"/>
        <rFont val="Times New Roman"/>
        <family val="1"/>
      </rPr>
      <t>виміру</t>
    </r>
  </si>
  <si>
    <r>
      <rPr>
        <b/>
        <sz val="11"/>
        <rFont val="Times New Roman"/>
        <family val="1"/>
      </rPr>
      <t>Кількість</t>
    </r>
  </si>
  <si>
    <r>
      <rPr>
        <b/>
        <sz val="11"/>
        <rFont val="Times New Roman"/>
        <family val="1"/>
      </rPr>
      <t xml:space="preserve">Вартість за
</t>
    </r>
    <r>
      <rPr>
        <b/>
        <sz val="11"/>
        <rFont val="Times New Roman"/>
        <family val="1"/>
      </rPr>
      <t>од.</t>
    </r>
  </si>
  <si>
    <r>
      <rPr>
        <b/>
        <sz val="11"/>
        <rFont val="Times New Roman"/>
        <family val="1"/>
      </rPr>
      <t>Вартість</t>
    </r>
  </si>
  <si>
    <t>Додаток № 3
до Договору підряду
№05-2025-М/Полт від 21.07.2025р.</t>
  </si>
  <si>
    <t>м2</t>
  </si>
  <si>
    <t>м-п</t>
  </si>
  <si>
    <t>Розділ 1. Демонтажні роботи</t>
  </si>
  <si>
    <t>Демонтаж елементів з листової сталі</t>
  </si>
  <si>
    <t>Розбирання покриттів покрівлі з рубероіду</t>
  </si>
  <si>
    <t>Розділ 2. Покрівельні роботи</t>
  </si>
  <si>
    <t>Монтаж армуючої сітки для стяжки</t>
  </si>
  <si>
    <t>Улаштування цементно-пісчаної стяжки до 5см (включаючи приготування розчину)</t>
  </si>
  <si>
    <t>Гідроізоляція м'якої покрівлі мастика і євроруберойд (включаючи влаштування цементної стяжки під бітумну гідроізоляцію та монтаж капельника)</t>
  </si>
  <si>
    <t>Укладання підкладкового килима з рубероїду</t>
  </si>
  <si>
    <t>Розділ 3. Перевезення вантажів та доставка</t>
  </si>
  <si>
    <t>Завантаження та відвантаження будівельних матеріалів</t>
  </si>
  <si>
    <t>1 т</t>
  </si>
  <si>
    <t>КОШТОРИС
(ідентифікатор №_____)</t>
  </si>
  <si>
    <t xml:space="preserve">  </t>
  </si>
  <si>
    <t>Загальна вартість:</t>
  </si>
  <si>
    <r>
      <rPr>
        <b/>
        <sz val="10"/>
        <rFont val="Times New Roman"/>
        <family val="1"/>
        <charset val="204"/>
      </rPr>
      <t xml:space="preserve">На ремонт приватного житлового будинку за адресою: </t>
    </r>
    <r>
      <rPr>
        <sz val="11.5"/>
        <rFont val="Times New Roman"/>
        <family val="1"/>
        <charset val="204"/>
      </rPr>
      <t>Козельщинська громада,  Полтавська область, Кременчуцький район, с.Пашківка</t>
    </r>
    <r>
      <rPr>
        <u/>
        <sz val="11.5"/>
        <rFont val="Times New Roman"/>
        <family val="1"/>
        <charset val="204"/>
      </rPr>
      <t xml:space="preserve">                                  
</t>
    </r>
    <r>
      <rPr>
        <sz val="11.5"/>
        <rFont val="Times New Roman"/>
        <family val="1"/>
        <charset val="204"/>
      </rPr>
      <t>Термін виконання робіт: з 05.09.2025-28.09.2025
Умови
Виконання робіт
Об'єми робіт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</si>
</sst>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color rgb="FF000000"/>
      <name val="Times New Roman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1.5"/>
      <name val="Times New Roman"/>
      <family val="1"/>
    </font>
    <font>
      <b/>
      <sz val="11"/>
      <name val="Times New Roman"/>
      <family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.5"/>
      <name val="Times New Roman"/>
      <family val="1"/>
      <charset val="204"/>
    </font>
    <font>
      <b/>
      <sz val="10"/>
      <color theme="1"/>
      <name val="Arimo"/>
      <charset val="204"/>
    </font>
    <font>
      <b/>
      <sz val="10"/>
      <color theme="1"/>
      <name val="Arial Cyr"/>
      <charset val="204"/>
    </font>
    <font>
      <b/>
      <sz val="10"/>
      <color rgb="FF000000"/>
      <name val="Arimo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i/>
      <sz val="10"/>
      <color theme="1"/>
      <name val="Arimo"/>
      <charset val="204"/>
    </font>
    <font>
      <b/>
      <sz val="12"/>
      <name val="Times New Roman"/>
      <family val="1"/>
    </font>
    <font>
      <sz val="11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 indent="2"/>
    </xf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left" vertical="top"/>
    </xf>
    <xf numFmtId="0" fontId="1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wrapText="1"/>
    </xf>
    <xf numFmtId="1" fontId="2" fillId="0" borderId="1" xfId="0" applyNumberFormat="1" applyFont="1" applyBorder="1" applyAlignment="1">
      <alignment horizontal="center" vertical="center" shrinkToFit="1"/>
    </xf>
    <xf numFmtId="1" fontId="2" fillId="0" borderId="6" xfId="0" applyNumberFormat="1" applyFont="1" applyBorder="1" applyAlignment="1">
      <alignment horizontal="center" vertical="center" shrinkToFit="1"/>
    </xf>
    <xf numFmtId="1" fontId="2" fillId="0" borderId="5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/>
    <xf numFmtId="0" fontId="6" fillId="2" borderId="1" xfId="0" applyFont="1" applyFill="1" applyBorder="1" applyAlignment="1">
      <alignment wrapText="1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6" fillId="0" borderId="8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0" xfId="0" applyFont="1"/>
    <xf numFmtId="2" fontId="6" fillId="0" borderId="5" xfId="0" applyNumberFormat="1" applyFont="1" applyBorder="1"/>
    <xf numFmtId="0" fontId="15" fillId="0" borderId="3" xfId="0" applyFont="1" applyBorder="1" applyAlignment="1">
      <alignment horizontal="center" wrapText="1"/>
    </xf>
    <xf numFmtId="0" fontId="6" fillId="0" borderId="4" xfId="0" applyFont="1" applyBorder="1"/>
    <xf numFmtId="0" fontId="6" fillId="0" borderId="2" xfId="0" applyFont="1" applyBorder="1"/>
    <xf numFmtId="2" fontId="10" fillId="0" borderId="4" xfId="0" applyNumberFormat="1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10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2" fontId="10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left" wrapText="1"/>
    </xf>
    <xf numFmtId="2" fontId="12" fillId="0" borderId="5" xfId="0" applyNumberFormat="1" applyFont="1" applyBorder="1" applyAlignment="1">
      <alignment horizontal="center" wrapText="1"/>
    </xf>
    <xf numFmtId="2" fontId="12" fillId="0" borderId="5" xfId="0" applyNumberFormat="1" applyFont="1" applyBorder="1" applyAlignment="1">
      <alignment horizontal="right" wrapText="1"/>
    </xf>
    <xf numFmtId="0" fontId="0" fillId="0" borderId="0" xfId="0" applyAlignment="1">
      <alignment vertical="top" wrapText="1"/>
    </xf>
    <xf numFmtId="0" fontId="4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top" wrapText="1" indent="1"/>
    </xf>
    <xf numFmtId="0" fontId="16" fillId="0" borderId="0" xfId="0" applyFont="1" applyAlignment="1">
      <alignment horizontal="right" vertical="top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view="pageBreakPreview" zoomScale="125" zoomScaleNormal="125" zoomScaleSheetLayoutView="125" workbookViewId="0">
      <selection activeCell="A18" sqref="A18:XFD24"/>
    </sheetView>
  </sheetViews>
  <sheetFormatPr defaultRowHeight="12.75"/>
  <cols>
    <col min="1" max="1" width="4.6640625" customWidth="1"/>
    <col min="2" max="2" width="110.5" customWidth="1"/>
    <col min="3" max="3" width="18.1640625" customWidth="1"/>
    <col min="4" max="4" width="14.1640625" customWidth="1"/>
    <col min="5" max="5" width="24" style="8" customWidth="1"/>
    <col min="6" max="6" width="14.33203125" style="6" customWidth="1"/>
    <col min="7" max="7" width="13.33203125" customWidth="1"/>
  </cols>
  <sheetData>
    <row r="1" spans="1:20" ht="49.5" customHeight="1">
      <c r="A1" s="50" t="s">
        <v>6</v>
      </c>
      <c r="B1" s="50"/>
      <c r="C1" s="50"/>
      <c r="D1" s="50"/>
      <c r="E1" s="50"/>
      <c r="F1" s="50"/>
      <c r="G1" s="37"/>
    </row>
    <row r="2" spans="1:20" ht="39" customHeight="1">
      <c r="A2" s="47" t="s">
        <v>20</v>
      </c>
      <c r="B2" s="48"/>
      <c r="C2" s="48"/>
      <c r="D2" s="48"/>
      <c r="E2" s="48"/>
      <c r="F2" s="48"/>
      <c r="G2" s="48"/>
    </row>
    <row r="3" spans="1:20" ht="90" customHeight="1">
      <c r="A3" s="49" t="s">
        <v>23</v>
      </c>
      <c r="B3" s="49"/>
      <c r="C3" s="49"/>
      <c r="D3" s="49"/>
      <c r="E3" s="49"/>
      <c r="F3" s="49"/>
      <c r="G3" s="49"/>
    </row>
    <row r="4" spans="1:20" ht="31.5" customHeight="1">
      <c r="A4" s="1" t="s">
        <v>0</v>
      </c>
      <c r="B4" s="2" t="s">
        <v>1</v>
      </c>
      <c r="C4" s="3" t="s">
        <v>2</v>
      </c>
      <c r="D4" s="2" t="s">
        <v>3</v>
      </c>
      <c r="E4" s="7" t="s">
        <v>4</v>
      </c>
      <c r="F4" s="13" t="s">
        <v>5</v>
      </c>
    </row>
    <row r="5" spans="1:20" s="20" customFormat="1" ht="15.75" customHeight="1">
      <c r="A5" s="17">
        <v>1</v>
      </c>
      <c r="B5" s="17">
        <v>2</v>
      </c>
      <c r="C5" s="17">
        <v>3</v>
      </c>
      <c r="D5" s="17">
        <v>4</v>
      </c>
      <c r="E5" s="18">
        <v>5</v>
      </c>
      <c r="F5" s="19">
        <v>6</v>
      </c>
    </row>
    <row r="6" spans="1:20" s="11" customFormat="1">
      <c r="A6" s="9">
        <v>1</v>
      </c>
      <c r="B6" s="27" t="s">
        <v>9</v>
      </c>
      <c r="C6" s="28"/>
      <c r="D6" s="29"/>
      <c r="E6" s="15"/>
      <c r="F6" s="30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11" customFormat="1">
      <c r="A7" s="9">
        <v>2</v>
      </c>
      <c r="B7" s="14" t="s">
        <v>10</v>
      </c>
      <c r="C7" s="15" t="s">
        <v>8</v>
      </c>
      <c r="D7" s="5">
        <v>16</v>
      </c>
      <c r="E7" s="36">
        <v>70</v>
      </c>
      <c r="F7" s="32">
        <f>D7*E7</f>
        <v>1120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s="11" customFormat="1">
      <c r="A8" s="9">
        <v>3</v>
      </c>
      <c r="B8" s="4" t="s">
        <v>11</v>
      </c>
      <c r="C8" s="10" t="s">
        <v>7</v>
      </c>
      <c r="D8" s="5">
        <v>70</v>
      </c>
      <c r="E8" s="36">
        <v>95</v>
      </c>
      <c r="F8" s="32">
        <f t="shared" ref="F8:F15" si="0">D8*E8</f>
        <v>6650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s="11" customFormat="1">
      <c r="A9" s="9">
        <v>4</v>
      </c>
      <c r="B9" s="33" t="s">
        <v>12</v>
      </c>
      <c r="C9" s="34"/>
      <c r="D9" s="35"/>
      <c r="E9" s="36"/>
      <c r="F9" s="32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s="11" customFormat="1">
      <c r="A10" s="9">
        <v>5</v>
      </c>
      <c r="B10" s="16" t="s">
        <v>13</v>
      </c>
      <c r="C10" s="10" t="s">
        <v>7</v>
      </c>
      <c r="D10" s="5">
        <v>120</v>
      </c>
      <c r="E10" s="36">
        <v>50</v>
      </c>
      <c r="F10" s="32">
        <f t="shared" si="0"/>
        <v>6000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s="22" customFormat="1">
      <c r="A11" s="9">
        <v>7</v>
      </c>
      <c r="B11" s="16" t="s">
        <v>14</v>
      </c>
      <c r="C11" s="10" t="s">
        <v>7</v>
      </c>
      <c r="D11" s="5">
        <v>120</v>
      </c>
      <c r="E11" s="36">
        <v>200</v>
      </c>
      <c r="F11" s="32">
        <f t="shared" si="0"/>
        <v>24000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s="11" customFormat="1" ht="25.5">
      <c r="A12" s="9">
        <v>10</v>
      </c>
      <c r="B12" s="23" t="s">
        <v>15</v>
      </c>
      <c r="C12" s="24" t="s">
        <v>7</v>
      </c>
      <c r="D12" s="25">
        <v>120</v>
      </c>
      <c r="E12" s="36">
        <v>550</v>
      </c>
      <c r="F12" s="32">
        <f t="shared" si="0"/>
        <v>66000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s="22" customFormat="1">
      <c r="A13" s="9">
        <v>15</v>
      </c>
      <c r="B13" s="14" t="s">
        <v>16</v>
      </c>
      <c r="C13" s="15" t="s">
        <v>7</v>
      </c>
      <c r="D13" s="5">
        <v>120</v>
      </c>
      <c r="E13" s="36">
        <v>50</v>
      </c>
      <c r="F13" s="32">
        <f t="shared" si="0"/>
        <v>6000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s="22" customFormat="1">
      <c r="A14" s="9">
        <v>17</v>
      </c>
      <c r="B14" s="26" t="s">
        <v>17</v>
      </c>
      <c r="C14" s="34"/>
      <c r="D14" s="35"/>
      <c r="E14" s="36"/>
      <c r="F14" s="3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s="11" customFormat="1">
      <c r="A15" s="38">
        <v>18</v>
      </c>
      <c r="B15" s="39" t="s">
        <v>18</v>
      </c>
      <c r="C15" s="38" t="s">
        <v>19</v>
      </c>
      <c r="D15" s="38">
        <v>1</v>
      </c>
      <c r="E15" s="40">
        <v>315</v>
      </c>
      <c r="F15" s="32">
        <f t="shared" si="0"/>
        <v>315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s="22" customFormat="1" ht="14.25">
      <c r="A16" s="41"/>
      <c r="B16" s="46" t="s">
        <v>22</v>
      </c>
      <c r="C16" s="41"/>
      <c r="D16" s="41"/>
      <c r="E16" s="42"/>
      <c r="F16" s="43">
        <f>SUM(F7:F15)</f>
        <v>110085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s="22" customFormat="1" ht="14.25">
      <c r="A17" s="41"/>
      <c r="B17" s="45"/>
      <c r="C17" s="51" t="s">
        <v>21</v>
      </c>
      <c r="D17" s="51"/>
      <c r="E17" s="51"/>
      <c r="F17" s="5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s="11" customFormat="1">
      <c r="A18"/>
      <c r="B18"/>
      <c r="C18"/>
      <c r="D18"/>
      <c r="E18" s="8"/>
      <c r="F18" s="6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s="12" customFormat="1" ht="30.75" customHeight="1">
      <c r="A19"/>
      <c r="B19"/>
      <c r="C19"/>
      <c r="D19"/>
      <c r="E19" s="8"/>
      <c r="F19" s="6"/>
    </row>
    <row r="20" spans="1:20" ht="15.75" customHeight="1"/>
    <row r="26" spans="1:20" ht="12.75" customHeight="1">
      <c r="G26" s="44"/>
    </row>
    <row r="27" spans="1:20" ht="15" customHeight="1"/>
    <row r="28" spans="1:20" ht="221.25" customHeight="1"/>
  </sheetData>
  <autoFilter ref="B1:B18"/>
  <mergeCells count="4">
    <mergeCell ref="A2:G2"/>
    <mergeCell ref="A3:G3"/>
    <mergeCell ref="A1:F1"/>
    <mergeCell ref="C17:F17"/>
  </mergeCells>
  <pageMargins left="0.70866141732283472" right="0.70866141732283472" top="0.35433070866141736" bottom="0.35433070866141736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2025-08-05T13:29:52Z</cp:lastPrinted>
  <dcterms:created xsi:type="dcterms:W3CDTF">2025-07-28T11:40:16Z</dcterms:created>
  <dcterms:modified xsi:type="dcterms:W3CDTF">2025-08-14T13:23:08Z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2025-07-28T00:00:00Z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2025-07-28T00:00:00Z</vt:filetime>
  </property>
  <property fmtid="{D5CDD505-2E9C-101B-9397-08002B2CF9AE}" pid="5" name="Producer">
    <vt:lpwstr>www.ilovepdf.com</vt:lpwstr>
  </property>
</Properties>
</file>