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кттттт\"/>
    </mc:Choice>
  </mc:AlternateContent>
  <bookViews>
    <workbookView xWindow="0" yWindow="0" windowWidth="28800" windowHeight="12300"/>
  </bookViews>
  <sheets>
    <sheet name="Table 1" sheetId="1" r:id="rId1"/>
  </sheets>
  <definedNames>
    <definedName name="_xlnm._FilterDatabase" localSheetId="0" hidden="1">'Table 1'!$B$1:$B$16</definedName>
    <definedName name="_xlnm.Print_Area" localSheetId="0">'Table 1'!$A$1:$F$16</definedName>
  </definedNames>
  <calcPr calcId="162913"/>
</workbook>
</file>

<file path=xl/calcChain.xml><?xml version="1.0" encoding="utf-8"?>
<calcChain xmlns="http://schemas.openxmlformats.org/spreadsheetml/2006/main">
  <c r="F12" i="1" l="1"/>
  <c r="F6" i="1"/>
  <c r="F8" i="1"/>
  <c r="F7" i="1" l="1"/>
  <c r="F9" i="1"/>
  <c r="F10" i="1"/>
  <c r="F11" i="1"/>
  <c r="F13" i="1"/>
  <c r="F14" i="1" l="1"/>
</calcChain>
</file>

<file path=xl/sharedStrings.xml><?xml version="1.0" encoding="utf-8"?>
<sst xmlns="http://schemas.openxmlformats.org/spreadsheetml/2006/main" count="26" uniqueCount="19">
  <si>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</si>
  <si>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</si>
  <si>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</si>
  <si>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</si>
  <si>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</si>
  <si>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</si>
  <si>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</si>
  <si>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</si>
  <si>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Відбивання штукатурки по цеглі та бетону зі стін та стель</t>
  </si>
  <si>
    <t>Улаштування бетонної стяжки товщиною 80мм (включаючи приготування розчину)</t>
  </si>
  <si>
    <t>Укладання плитки на підлогу на розчині із сухої клеючої суміші</t>
  </si>
  <si>
    <t>Ручне штукатурення цементним розчином (включаючи приготування розчину)</t>
  </si>
  <si>
    <t>Підготування стін під фарбування або шпалери (з наклеюванням склосітки штукатурної)</t>
  </si>
  <si>
    <t>Фарбування стін водоемульсійною фарбою в два шари по підготовленій поверхні</t>
  </si>
  <si>
    <t>Укладання плитки на стіни на розчині із сухої клеючої суміші</t>
  </si>
  <si>
    <t>Монтаж натяжної стелі (враховуючи всі додаткові роботи)</t>
  </si>
  <si>
    <t>КОШТОРИС
(ідентифікатор №_____)</t>
  </si>
  <si>
    <t>Загальна вартість:</t>
  </si>
  <si>
    <r>
      <rPr>
        <b/>
        <sz val="10"/>
        <rFont val="Times New Roman"/>
        <family val="1"/>
        <charset val="204"/>
      </rPr>
      <t>На ремонт приватного житлового будинку за адресою:</t>
    </r>
    <r>
      <rPr>
        <u/>
        <sz val="11.5"/>
        <rFont val="Times New Roman"/>
        <family val="1"/>
        <charset val="204"/>
      </rPr>
      <t>_Глобинська громада, Полтавська область, Кременчуцький район, с.Великі Кринки</t>
    </r>
    <r>
      <rPr>
        <sz val="10"/>
        <rFont val="Times New Roman"/>
        <family val="1"/>
        <charset val="204"/>
      </rPr>
      <t xml:space="preserve">
Термін виконання робіт: з 13.08.2025-05.09.2025
Умови
Виконання робіт
Об'єми робіт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</si>
</sst>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9"/>
      <name val="Times New Roman"/>
      <family val="1"/>
    </font>
    <font>
      <b/>
      <sz val="11.5"/>
      <name val="Times New Roman"/>
      <family val="1"/>
    </font>
    <font>
      <b/>
      <sz val="11"/>
      <name val="Times New Roman"/>
      <family val="1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.5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mo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2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 vertical="top" wrapText="1"/>
    </xf>
    <xf numFmtId="0" fontId="6" fillId="0" borderId="2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/>
    <xf numFmtId="1" fontId="2" fillId="0" borderId="1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2" fontId="10" fillId="0" borderId="3" xfId="0" applyNumberFormat="1" applyFont="1" applyBorder="1"/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/>
    <xf numFmtId="2" fontId="1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5" xfId="0" applyFont="1" applyBorder="1" applyAlignment="1">
      <alignment horizontal="left" wrapText="1"/>
    </xf>
    <xf numFmtId="2" fontId="11" fillId="0" borderId="7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0" fontId="14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view="pageBreakPreview" zoomScale="125" zoomScaleNormal="125" zoomScaleSheetLayoutView="125" workbookViewId="0">
      <selection activeCell="A17" sqref="A17:XFD24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4.33203125" customWidth="1"/>
    <col min="5" max="5" width="16.6640625" style="10" customWidth="1"/>
    <col min="6" max="6" width="18.6640625" style="7" customWidth="1"/>
    <col min="7" max="7" width="13.33203125" customWidth="1"/>
  </cols>
  <sheetData>
    <row r="1" spans="1:20" ht="51" customHeight="1">
      <c r="A1" s="41" t="s">
        <v>6</v>
      </c>
      <c r="B1" s="41"/>
      <c r="C1" s="41"/>
      <c r="D1" s="41"/>
      <c r="E1" s="41"/>
      <c r="F1" s="41"/>
      <c r="G1" s="27"/>
    </row>
    <row r="2" spans="1:20" ht="33" customHeight="1">
      <c r="A2" s="39" t="s">
        <v>16</v>
      </c>
      <c r="B2" s="40"/>
      <c r="C2" s="40"/>
      <c r="D2" s="40"/>
      <c r="E2" s="40"/>
      <c r="F2" s="40"/>
      <c r="G2" s="40"/>
    </row>
    <row r="3" spans="1:20" ht="75" customHeight="1">
      <c r="A3" s="42" t="s">
        <v>18</v>
      </c>
      <c r="B3" s="42"/>
      <c r="C3" s="42"/>
      <c r="D3" s="42"/>
      <c r="E3" s="42"/>
      <c r="F3" s="42"/>
      <c r="G3" s="28"/>
    </row>
    <row r="4" spans="1:20" ht="31.5" customHeight="1">
      <c r="A4" s="1" t="s">
        <v>0</v>
      </c>
      <c r="B4" s="2" t="s">
        <v>1</v>
      </c>
      <c r="C4" s="3" t="s">
        <v>2</v>
      </c>
      <c r="D4" s="2" t="s">
        <v>3</v>
      </c>
      <c r="E4" s="8" t="s">
        <v>4</v>
      </c>
      <c r="F4" s="16" t="s">
        <v>5</v>
      </c>
    </row>
    <row r="5" spans="1:20" s="21" customFormat="1" ht="15.75" customHeight="1">
      <c r="A5" s="18">
        <v>1</v>
      </c>
      <c r="B5" s="18">
        <v>2</v>
      </c>
      <c r="C5" s="18">
        <v>3</v>
      </c>
      <c r="D5" s="18">
        <v>4</v>
      </c>
      <c r="E5" s="19">
        <v>5</v>
      </c>
      <c r="F5" s="20">
        <v>6</v>
      </c>
    </row>
    <row r="6" spans="1:20" s="12" customFormat="1" ht="16.5" customHeight="1">
      <c r="A6" s="23">
        <v>1</v>
      </c>
      <c r="B6" s="13" t="s">
        <v>8</v>
      </c>
      <c r="C6" s="11" t="s">
        <v>7</v>
      </c>
      <c r="D6" s="11">
        <v>57</v>
      </c>
      <c r="E6" s="26">
        <v>70</v>
      </c>
      <c r="F6" s="22">
        <f>D6*E6</f>
        <v>3990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2" customFormat="1" ht="16.5" customHeight="1">
      <c r="A7" s="23">
        <v>2</v>
      </c>
      <c r="B7" s="13" t="s">
        <v>9</v>
      </c>
      <c r="C7" s="11" t="s">
        <v>7</v>
      </c>
      <c r="D7" s="11">
        <v>7</v>
      </c>
      <c r="E7" s="26">
        <v>237.5</v>
      </c>
      <c r="F7" s="22">
        <f t="shared" ref="F7:F13" si="0">D7*E7</f>
        <v>1662.5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25" customFormat="1" ht="16.5" customHeight="1">
      <c r="A8" s="23">
        <v>3</v>
      </c>
      <c r="B8" s="13" t="s">
        <v>10</v>
      </c>
      <c r="C8" s="11" t="s">
        <v>7</v>
      </c>
      <c r="D8" s="11">
        <v>7</v>
      </c>
      <c r="E8" s="26">
        <v>550</v>
      </c>
      <c r="F8" s="22">
        <f>D8*E8</f>
        <v>3850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s="25" customFormat="1" ht="16.5" customHeight="1">
      <c r="A9" s="23">
        <v>4</v>
      </c>
      <c r="B9" s="13" t="s">
        <v>11</v>
      </c>
      <c r="C9" s="11" t="s">
        <v>7</v>
      </c>
      <c r="D9" s="11">
        <v>57</v>
      </c>
      <c r="E9" s="26">
        <v>115</v>
      </c>
      <c r="F9" s="22">
        <f t="shared" si="0"/>
        <v>6555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25" customFormat="1" ht="16.5" customHeight="1">
      <c r="A10" s="23">
        <v>5</v>
      </c>
      <c r="B10" s="13" t="s">
        <v>12</v>
      </c>
      <c r="C10" s="11" t="s">
        <v>7</v>
      </c>
      <c r="D10" s="11">
        <v>27</v>
      </c>
      <c r="E10" s="26">
        <v>125</v>
      </c>
      <c r="F10" s="22">
        <f t="shared" si="0"/>
        <v>3375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12" customFormat="1" ht="16.5" customHeight="1">
      <c r="A11" s="23">
        <v>6</v>
      </c>
      <c r="B11" s="6" t="s">
        <v>13</v>
      </c>
      <c r="C11" s="11" t="s">
        <v>7</v>
      </c>
      <c r="D11" s="11">
        <v>27</v>
      </c>
      <c r="E11" s="26">
        <v>100</v>
      </c>
      <c r="F11" s="22">
        <f t="shared" si="0"/>
        <v>2700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25" customFormat="1" ht="16.5" customHeight="1">
      <c r="A12" s="23">
        <v>7</v>
      </c>
      <c r="B12" s="13" t="s">
        <v>14</v>
      </c>
      <c r="C12" s="11" t="s">
        <v>7</v>
      </c>
      <c r="D12" s="11">
        <v>30</v>
      </c>
      <c r="E12" s="26">
        <v>550</v>
      </c>
      <c r="F12" s="22">
        <f>D12*E12</f>
        <v>16500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s="25" customFormat="1" ht="16.5" customHeight="1">
      <c r="A13" s="32">
        <v>8</v>
      </c>
      <c r="B13" s="33" t="s">
        <v>15</v>
      </c>
      <c r="C13" s="34" t="s">
        <v>7</v>
      </c>
      <c r="D13" s="34">
        <v>16.2</v>
      </c>
      <c r="E13" s="35">
        <v>375</v>
      </c>
      <c r="F13" s="22">
        <f t="shared" si="0"/>
        <v>6075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s="25" customFormat="1" ht="16.5" customHeight="1">
      <c r="A14" s="14"/>
      <c r="B14" s="38" t="s">
        <v>17</v>
      </c>
      <c r="C14" s="29"/>
      <c r="D14" s="29"/>
      <c r="E14" s="30"/>
      <c r="F14" s="31">
        <f>SUM(F6:F13)</f>
        <v>44707.5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s="25" customFormat="1" ht="16.5" customHeight="1">
      <c r="A15" s="14"/>
      <c r="B15" s="37"/>
      <c r="C15" s="43"/>
      <c r="D15" s="43"/>
      <c r="E15" s="43"/>
      <c r="F15" s="4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s="12" customFormat="1" ht="16.5" customHeight="1">
      <c r="A16" s="4"/>
      <c r="B16" s="5"/>
      <c r="C16" s="4"/>
      <c r="D16" s="4"/>
      <c r="E16" s="9"/>
      <c r="F16" s="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5" customFormat="1" ht="16.5" customHeight="1">
      <c r="A17"/>
      <c r="B17"/>
      <c r="C17"/>
      <c r="D17"/>
      <c r="E17" s="10"/>
      <c r="F17" s="7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s="12" customFormat="1" ht="16.5" customHeight="1">
      <c r="A18"/>
      <c r="B18"/>
      <c r="C18"/>
      <c r="D18"/>
      <c r="E18" s="10"/>
      <c r="F18" s="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5" customFormat="1" ht="16.5" customHeight="1">
      <c r="A19"/>
      <c r="B19"/>
      <c r="C19"/>
      <c r="D19"/>
      <c r="E19" s="10"/>
      <c r="F19" s="7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s="25" customFormat="1" ht="16.5" customHeight="1">
      <c r="A20"/>
      <c r="B20"/>
      <c r="C20"/>
      <c r="D20"/>
      <c r="E20" s="10"/>
      <c r="F20" s="7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s="25" customFormat="1" ht="16.5" customHeight="1">
      <c r="A21"/>
      <c r="B21"/>
      <c r="C21"/>
      <c r="D21"/>
      <c r="E21" s="10"/>
      <c r="F21" s="7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s="25" customFormat="1" ht="16.5" customHeight="1">
      <c r="A22"/>
      <c r="B22"/>
      <c r="C22"/>
      <c r="D22"/>
      <c r="E22" s="10"/>
      <c r="F22" s="7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s="25" customFormat="1" ht="16.5" customHeight="1">
      <c r="A23"/>
      <c r="B23"/>
      <c r="C23"/>
      <c r="D23"/>
      <c r="E23" s="10"/>
      <c r="F23" s="7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s="25" customFormat="1" ht="16.5" customHeight="1">
      <c r="A24"/>
      <c r="B24"/>
      <c r="C24"/>
      <c r="D24"/>
      <c r="E24" s="10"/>
      <c r="F24" s="7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s="12" customFormat="1" ht="16.5" customHeight="1">
      <c r="A25"/>
      <c r="B25"/>
      <c r="C25"/>
      <c r="D25"/>
      <c r="E25" s="10"/>
      <c r="F25" s="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s="25" customFormat="1" ht="16.5" customHeight="1">
      <c r="A26"/>
      <c r="B26"/>
      <c r="C26"/>
      <c r="D26"/>
      <c r="E26" s="10"/>
      <c r="F26" s="7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s="12" customFormat="1" ht="22.5" customHeight="1">
      <c r="A27"/>
      <c r="B27"/>
      <c r="C27"/>
      <c r="D27"/>
      <c r="E27" s="10"/>
      <c r="F27" s="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15" customFormat="1" ht="21.75" customHeight="1">
      <c r="A28"/>
      <c r="B28"/>
      <c r="C28"/>
      <c r="D28"/>
      <c r="E28" s="10"/>
      <c r="F28" s="7"/>
    </row>
    <row r="29" spans="1:20" s="15" customFormat="1" ht="27" customHeight="1">
      <c r="A29"/>
      <c r="B29"/>
      <c r="C29"/>
      <c r="D29"/>
      <c r="E29" s="10"/>
      <c r="F29" s="7"/>
    </row>
    <row r="35" spans="7:7" ht="14.25" customHeight="1">
      <c r="G35" s="36"/>
    </row>
    <row r="38" spans="7:7" ht="285" customHeight="1"/>
  </sheetData>
  <autoFilter ref="B1:B16"/>
  <mergeCells count="4">
    <mergeCell ref="A2:G2"/>
    <mergeCell ref="A1:F1"/>
    <mergeCell ref="A3:F3"/>
    <mergeCell ref="C15:F15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2025-08-05T13:14:11Z</cp:lastPrinted>
  <dcterms:created xsi:type="dcterms:W3CDTF">2025-07-28T11:40:16Z</dcterms:created>
  <dcterms:modified xsi:type="dcterms:W3CDTF">2025-08-14T13:16:06Z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