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КОШТОРИСИ ПО МІСТАХ\"/>
    </mc:Choice>
  </mc:AlternateContent>
  <bookViews>
    <workbookView xWindow="-120" yWindow="-120" windowWidth="29040" windowHeight="15840"/>
  </bookViews>
  <sheets>
    <sheet name="на робітників" sheetId="3" r:id="rId1"/>
  </sheets>
  <definedNames>
    <definedName name="_xlnm.Print_Area" localSheetId="0">'на робітників'!$A$1:$F$105</definedName>
  </definedNames>
  <calcPr calcId="162913" iterateDelta="1E-4"/>
</workbook>
</file>

<file path=xl/calcChain.xml><?xml version="1.0" encoding="utf-8"?>
<calcChain xmlns="http://schemas.openxmlformats.org/spreadsheetml/2006/main">
  <c r="F20" i="3" l="1"/>
  <c r="F19" i="3"/>
  <c r="F18" i="3"/>
  <c r="F16" i="3"/>
  <c r="F15" i="3"/>
  <c r="F14" i="3"/>
  <c r="F12" i="3"/>
  <c r="F11" i="3"/>
  <c r="F8" i="3"/>
  <c r="F7" i="3"/>
</calcChain>
</file>

<file path=xl/sharedStrings.xml><?xml version="1.0" encoding="utf-8"?>
<sst xmlns="http://schemas.openxmlformats.org/spreadsheetml/2006/main" count="38" uniqueCount="32">
  <si>
    <t>Од. вим.</t>
  </si>
  <si>
    <t>Кількість</t>
  </si>
  <si>
    <t>№ п/п</t>
  </si>
  <si>
    <t>Перелік робіт</t>
  </si>
  <si>
    <t>шт</t>
  </si>
  <si>
    <t>Демонтажні роботи</t>
  </si>
  <si>
    <t>м2</t>
  </si>
  <si>
    <t>м.п.</t>
  </si>
  <si>
    <t>мп</t>
  </si>
  <si>
    <t xml:space="preserve">Ганок </t>
  </si>
  <si>
    <t>Маркування ступеней фарбою Композит АК-11 жовтого кольору</t>
  </si>
  <si>
    <t>Елементи тактильної доступності</t>
  </si>
  <si>
    <t>Демонтаж існуючих огороджень пандуса</t>
  </si>
  <si>
    <t>Ремонт керамогранітної плитки на сходах</t>
  </si>
  <si>
    <t>Керамогранитна плитка</t>
  </si>
  <si>
    <t>кг</t>
  </si>
  <si>
    <t>Тактильна тротуарна плитка "Усічений конус" 300х300х40 мм</t>
  </si>
  <si>
    <t>Фарба Композит АК-11 жовтого кольору</t>
  </si>
  <si>
    <t xml:space="preserve">Фарба Hammerite жовта </t>
  </si>
  <si>
    <t>Різне</t>
  </si>
  <si>
    <t>Навантаження смiття вручну</t>
  </si>
  <si>
    <t xml:space="preserve"> т</t>
  </si>
  <si>
    <t>Перевезення сміття до 30 км</t>
  </si>
  <si>
    <t>т</t>
  </si>
  <si>
    <t>Улаштування покриття із плитки полімерпіщаної Тактильна тротуарна плитка "Усічений конус" 300х300х60 мм</t>
  </si>
  <si>
    <t>Маркування випусків поручней жовтою стрічкою</t>
  </si>
  <si>
    <t>Всього</t>
  </si>
  <si>
    <t xml:space="preserve">Монтаж готових перил із чорного металу з фарбуванням (згідно Схеми) </t>
  </si>
  <si>
    <t xml:space="preserve">Ціна грн. за од.
</t>
  </si>
  <si>
    <t xml:space="preserve">Сума грн. </t>
  </si>
  <si>
    <t>Демонтаж асфальта</t>
  </si>
  <si>
    <t xml:space="preserve">Проектно-кошторисна документація
щодо виконання комплексу ремонтно-будівельних робіт, пов'язанних з поліпшенням існуючих експуатаційних показників
приміщення для відвідувачів м. Кропивницький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</si>
</sst>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[$-409]General"/>
    <numFmt numFmtId="168" formatCode="_-* #,##0.00_₴_-;\-* #,##0.00_₴_-;_-* &quot;-&quot;??_₴_-;_-@_-"/>
  </numFmts>
  <fonts count="31">
    <font>
      <sz val="10"/>
      <color rgb="FF000000"/>
      <name val="Arimo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mo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Arial"/>
      <family val="2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Helv"/>
      <charset val="204"/>
    </font>
    <font>
      <b/>
      <sz val="11"/>
      <color rgb="FF3F3F3F"/>
      <name val="Calibri"/>
      <family val="2"/>
      <charset val="204"/>
      <scheme val="minor"/>
    </font>
    <font>
      <sz val="13"/>
      <color indexed="23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8"/>
      <name val="Arial"/>
      <family val="2"/>
      <charset val="204"/>
    </font>
    <font>
      <sz val="8"/>
      <color theme="1"/>
      <name val="Arial1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</font>
    <font>
      <sz val="8"/>
      <name val="Arimo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rgb="FFF2F2F2"/>
      </patternFill>
    </fill>
    <fill>
      <patternFill patternType="solid">
        <fgColor indexed="42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59">
    <xf numFmtId="0" fontId="0" fillId="0" borderId="0"/>
    <xf numFmtId="164" fontId="7" fillId="0" borderId="0" applyFont="0" applyFill="0" applyBorder="0" applyAlignment="0" applyProtection="0"/>
    <xf numFmtId="0" fontId="8" fillId="0" borderId="1"/>
    <xf numFmtId="43" fontId="8" fillId="0" borderId="1" applyFont="0" applyFill="0" applyBorder="0" applyAlignment="0" applyProtection="0"/>
    <xf numFmtId="0" fontId="10" fillId="0" borderId="1"/>
    <xf numFmtId="0" fontId="8" fillId="0" borderId="1"/>
    <xf numFmtId="0" fontId="11" fillId="0" borderId="1"/>
    <xf numFmtId="164" fontId="12" fillId="0" borderId="1" applyFont="0" applyFill="0" applyBorder="0" applyAlignment="0" applyProtection="0"/>
    <xf numFmtId="9" fontId="12" fillId="0" borderId="1" applyFont="0" applyFill="0" applyBorder="0" applyAlignment="0" applyProtection="0"/>
    <xf numFmtId="0" fontId="13" fillId="0" borderId="1"/>
    <xf numFmtId="0" fontId="14" fillId="0" borderId="1"/>
    <xf numFmtId="0" fontId="9" fillId="0" borderId="1"/>
    <xf numFmtId="0" fontId="7" fillId="0" borderId="1"/>
    <xf numFmtId="164" fontId="7" fillId="0" borderId="1" applyFont="0" applyFill="0" applyBorder="0" applyAlignment="0" applyProtection="0"/>
    <xf numFmtId="9" fontId="7" fillId="0" borderId="1" applyFont="0" applyFill="0" applyBorder="0" applyAlignment="0" applyProtection="0"/>
    <xf numFmtId="0" fontId="6" fillId="0" borderId="1"/>
    <xf numFmtId="43" fontId="6" fillId="0" borderId="1" applyFont="0" applyFill="0" applyBorder="0" applyAlignment="0" applyProtection="0"/>
    <xf numFmtId="0" fontId="6" fillId="0" borderId="1"/>
    <xf numFmtId="164" fontId="12" fillId="0" borderId="1" applyFont="0" applyFill="0" applyBorder="0" applyAlignment="0" applyProtection="0"/>
    <xf numFmtId="0" fontId="7" fillId="0" borderId="1"/>
    <xf numFmtId="0" fontId="7" fillId="0" borderId="1"/>
    <xf numFmtId="0" fontId="7" fillId="0" borderId="1"/>
    <xf numFmtId="164" fontId="7" fillId="0" borderId="1" applyFont="0" applyFill="0" applyBorder="0" applyAlignment="0" applyProtection="0"/>
    <xf numFmtId="0" fontId="5" fillId="0" borderId="1"/>
    <xf numFmtId="43" fontId="5" fillId="0" borderId="1" applyFont="0" applyFill="0" applyBorder="0" applyAlignment="0" applyProtection="0"/>
    <xf numFmtId="0" fontId="5" fillId="0" borderId="1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5" fillId="0" borderId="1"/>
    <xf numFmtId="43" fontId="5" fillId="0" borderId="1" applyFont="0" applyFill="0" applyBorder="0" applyAlignment="0" applyProtection="0"/>
    <xf numFmtId="0" fontId="5" fillId="0" borderId="1"/>
    <xf numFmtId="164" fontId="12" fillId="0" borderId="1" applyFont="0" applyFill="0" applyBorder="0" applyAlignment="0" applyProtection="0"/>
    <xf numFmtId="0" fontId="7" fillId="0" borderId="1"/>
    <xf numFmtId="0" fontId="12" fillId="0" borderId="1"/>
    <xf numFmtId="164" fontId="12" fillId="0" borderId="1" applyFont="0" applyFill="0" applyBorder="0" applyAlignment="0" applyProtection="0"/>
    <xf numFmtId="0" fontId="11" fillId="0" borderId="1"/>
    <xf numFmtId="164" fontId="7" fillId="0" borderId="1" applyFont="0" applyFill="0" applyBorder="0" applyAlignment="0" applyProtection="0"/>
    <xf numFmtId="164" fontId="11" fillId="0" borderId="1" applyFont="0" applyFill="0" applyBorder="0" applyAlignment="0" applyProtection="0"/>
    <xf numFmtId="0" fontId="10" fillId="0" borderId="1"/>
    <xf numFmtId="0" fontId="4" fillId="0" borderId="1"/>
    <xf numFmtId="0" fontId="10" fillId="0" borderId="1"/>
    <xf numFmtId="0" fontId="16" fillId="0" borderId="9" applyBorder="0">
      <alignment horizontal="center" vertical="center" wrapText="1"/>
    </xf>
    <xf numFmtId="0" fontId="17" fillId="0" borderId="1"/>
    <xf numFmtId="0" fontId="18" fillId="0" borderId="1">
      <alignment vertical="center"/>
    </xf>
    <xf numFmtId="0" fontId="19" fillId="0" borderId="1"/>
    <xf numFmtId="0" fontId="10" fillId="0" borderId="1"/>
    <xf numFmtId="0" fontId="10" fillId="0" borderId="1"/>
    <xf numFmtId="0" fontId="18" fillId="0" borderId="1">
      <alignment vertical="center"/>
    </xf>
    <xf numFmtId="0" fontId="10" fillId="0" borderId="1"/>
    <xf numFmtId="0" fontId="9" fillId="0" borderId="1"/>
    <xf numFmtId="0" fontId="20" fillId="0" borderId="1"/>
    <xf numFmtId="0" fontId="4" fillId="0" borderId="1"/>
    <xf numFmtId="0" fontId="9" fillId="0" borderId="1"/>
    <xf numFmtId="164" fontId="10" fillId="0" borderId="1" applyFont="0" applyFill="0" applyBorder="0" applyAlignment="0" applyProtection="0"/>
    <xf numFmtId="0" fontId="10" fillId="0" borderId="1"/>
    <xf numFmtId="165" fontId="10" fillId="0" borderId="1" applyFont="0" applyFill="0" applyBorder="0" applyAlignment="0" applyProtection="0"/>
    <xf numFmtId="0" fontId="10" fillId="0" borderId="1"/>
    <xf numFmtId="165" fontId="10" fillId="0" borderId="1" applyFont="0" applyFill="0" applyBorder="0" applyAlignment="0" applyProtection="0"/>
    <xf numFmtId="0" fontId="9" fillId="0" borderId="1"/>
    <xf numFmtId="166" fontId="9" fillId="0" borderId="1" applyFont="0" applyFill="0" applyBorder="0" applyAlignment="0" applyProtection="0"/>
    <xf numFmtId="0" fontId="10" fillId="0" borderId="1"/>
    <xf numFmtId="164" fontId="10" fillId="0" borderId="1" applyFont="0" applyFill="0" applyBorder="0" applyAlignment="0" applyProtection="0"/>
    <xf numFmtId="0" fontId="21" fillId="0" borderId="1"/>
    <xf numFmtId="0" fontId="20" fillId="0" borderId="1"/>
    <xf numFmtId="0" fontId="9" fillId="0" borderId="1"/>
    <xf numFmtId="0" fontId="9" fillId="0" borderId="1"/>
    <xf numFmtId="0" fontId="22" fillId="0" borderId="1" applyFill="0" applyBorder="0" applyAlignment="0"/>
    <xf numFmtId="167" fontId="23" fillId="0" borderId="1"/>
    <xf numFmtId="0" fontId="11" fillId="0" borderId="1"/>
    <xf numFmtId="164" fontId="10" fillId="0" borderId="1" applyFont="0" applyFill="0" applyBorder="0" applyAlignment="0" applyProtection="0"/>
    <xf numFmtId="9" fontId="4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11" fillId="0" borderId="1" applyFont="0" applyFill="0" applyBorder="0" applyAlignment="0" applyProtection="0"/>
    <xf numFmtId="0" fontId="4" fillId="0" borderId="1"/>
    <xf numFmtId="0" fontId="4" fillId="0" borderId="1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9" fontId="4" fillId="0" borderId="1" applyFont="0" applyFill="0" applyBorder="0" applyAlignment="0" applyProtection="0"/>
    <xf numFmtId="164" fontId="12" fillId="0" borderId="1" applyFont="0" applyFill="0" applyBorder="0" applyAlignment="0" applyProtection="0"/>
    <xf numFmtId="0" fontId="7" fillId="0" borderId="1"/>
    <xf numFmtId="0" fontId="7" fillId="0" borderId="1"/>
    <xf numFmtId="0" fontId="15" fillId="5" borderId="8" applyNumberFormat="0" applyAlignment="0" applyProtection="0"/>
    <xf numFmtId="0" fontId="7" fillId="0" borderId="1"/>
    <xf numFmtId="0" fontId="13" fillId="0" borderId="1"/>
    <xf numFmtId="164" fontId="12" fillId="0" borderId="1" applyFont="0" applyFill="0" applyBorder="0" applyAlignment="0" applyProtection="0"/>
    <xf numFmtId="0" fontId="11" fillId="0" borderId="1"/>
    <xf numFmtId="164" fontId="7" fillId="0" borderId="1" applyFont="0" applyFill="0" applyBorder="0" applyAlignment="0" applyProtection="0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164" fontId="7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3" fillId="0" borderId="1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3" fillId="0" borderId="1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3" fillId="0" borderId="1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3" fillId="0" borderId="1"/>
    <xf numFmtId="164" fontId="12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164" fontId="11" fillId="0" borderId="1" applyFont="0" applyFill="0" applyBorder="0" applyAlignment="0" applyProtection="0"/>
    <xf numFmtId="0" fontId="3" fillId="0" borderId="1"/>
    <xf numFmtId="0" fontId="3" fillId="0" borderId="1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9" fontId="3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11" fillId="0" borderId="1" applyFont="0" applyFill="0" applyBorder="0" applyAlignment="0" applyProtection="0"/>
    <xf numFmtId="0" fontId="3" fillId="0" borderId="1"/>
    <xf numFmtId="0" fontId="3" fillId="0" borderId="1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9" fontId="3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2" fillId="0" borderId="1"/>
    <xf numFmtId="0" fontId="9" fillId="0" borderId="1"/>
    <xf numFmtId="44" fontId="2" fillId="0" borderId="1" applyFont="0" applyFill="0" applyBorder="0" applyAlignment="0" applyProtection="0"/>
    <xf numFmtId="0" fontId="24" fillId="6" borderId="1" applyNumberFormat="0" applyBorder="0" applyAlignment="0" applyProtection="0"/>
    <xf numFmtId="0" fontId="19" fillId="0" borderId="1"/>
    <xf numFmtId="43" fontId="17" fillId="0" borderId="1" applyFon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25" fillId="0" borderId="1"/>
    <xf numFmtId="0" fontId="1" fillId="0" borderId="1"/>
    <xf numFmtId="0" fontId="17" fillId="0" borderId="1"/>
    <xf numFmtId="0" fontId="9" fillId="0" borderId="1"/>
    <xf numFmtId="0" fontId="26" fillId="0" borderId="1">
      <alignment vertical="top"/>
    </xf>
    <xf numFmtId="168" fontId="27" fillId="0" borderId="1" applyFont="0" applyFill="0" applyBorder="0" applyAlignment="0" applyProtection="0"/>
    <xf numFmtId="0" fontId="1" fillId="0" borderId="1"/>
    <xf numFmtId="168" fontId="1" fillId="0" borderId="1" applyFont="0" applyFill="0" applyBorder="0" applyAlignment="0" applyProtection="0"/>
    <xf numFmtId="0" fontId="26" fillId="0" borderId="1">
      <alignment vertical="top"/>
    </xf>
    <xf numFmtId="168" fontId="26" fillId="0" borderId="1" applyFont="0" applyFill="0" applyBorder="0" applyAlignment="0" applyProtection="0"/>
    <xf numFmtId="0" fontId="9" fillId="0" borderId="1"/>
  </cellStyleXfs>
  <cellXfs count="30">
    <xf numFmtId="0" fontId="0" fillId="0" borderId="0" xfId="0"/>
    <xf numFmtId="0" fontId="30" fillId="0" borderId="1" xfId="2" applyFont="1" applyAlignment="1">
      <alignment horizontal="center" vertical="center" wrapText="1"/>
    </xf>
    <xf numFmtId="164" fontId="30" fillId="0" borderId="1" xfId="98" applyFont="1" applyBorder="1" applyAlignment="1">
      <alignment horizontal="left" vertical="center" wrapText="1"/>
    </xf>
    <xf numFmtId="164" fontId="30" fillId="0" borderId="1" xfId="98" applyFont="1" applyBorder="1" applyAlignment="1">
      <alignment horizontal="center" vertical="center" wrapText="1"/>
    </xf>
    <xf numFmtId="164" fontId="30" fillId="0" borderId="1" xfId="98" applyFont="1" applyBorder="1" applyAlignment="1" applyProtection="1">
      <alignment horizontal="center" vertical="center" wrapText="1"/>
      <protection locked="0"/>
    </xf>
    <xf numFmtId="0" fontId="30" fillId="0" borderId="1" xfId="2" applyFont="1" applyAlignment="1">
      <alignment vertical="center" wrapText="1"/>
    </xf>
    <xf numFmtId="0" fontId="29" fillId="2" borderId="4" xfId="5" applyFont="1" applyFill="1" applyBorder="1" applyAlignment="1">
      <alignment horizontal="center" vertical="center" wrapText="1"/>
    </xf>
    <xf numFmtId="0" fontId="29" fillId="2" borderId="12" xfId="5" applyFont="1" applyFill="1" applyBorder="1" applyAlignment="1">
      <alignment horizontal="center" vertical="center" wrapText="1"/>
    </xf>
    <xf numFmtId="0" fontId="30" fillId="3" borderId="13" xfId="5" applyFont="1" applyFill="1" applyBorder="1" applyAlignment="1">
      <alignment horizontal="center" vertical="center" wrapText="1"/>
    </xf>
    <xf numFmtId="0" fontId="30" fillId="3" borderId="10" xfId="5" applyFont="1" applyFill="1" applyBorder="1" applyAlignment="1">
      <alignment horizontal="center" vertical="center" wrapText="1"/>
    </xf>
    <xf numFmtId="164" fontId="30" fillId="3" borderId="13" xfId="98" applyFont="1" applyFill="1" applyBorder="1" applyAlignment="1">
      <alignment horizontal="left" vertical="center" wrapText="1"/>
    </xf>
    <xf numFmtId="164" fontId="30" fillId="3" borderId="13" xfId="98" applyFont="1" applyFill="1" applyBorder="1" applyAlignment="1">
      <alignment horizontal="center" vertical="center" wrapText="1"/>
    </xf>
    <xf numFmtId="4" fontId="30" fillId="4" borderId="13" xfId="98" applyNumberFormat="1" applyFont="1" applyFill="1" applyBorder="1" applyAlignment="1">
      <alignment horizontal="center" vertical="center" wrapText="1"/>
    </xf>
    <xf numFmtId="0" fontId="30" fillId="3" borderId="12" xfId="5" applyFont="1" applyFill="1" applyBorder="1" applyAlignment="1">
      <alignment horizontal="center" vertical="center" wrapText="1"/>
    </xf>
    <xf numFmtId="4" fontId="30" fillId="0" borderId="1" xfId="1" applyNumberFormat="1" applyFont="1" applyBorder="1" applyAlignment="1" applyProtection="1">
      <alignment horizontal="center" vertical="center" wrapText="1"/>
      <protection locked="0"/>
    </xf>
    <xf numFmtId="164" fontId="30" fillId="0" borderId="1" xfId="1" applyFont="1" applyBorder="1" applyAlignment="1">
      <alignment horizontal="left" vertical="center" wrapText="1"/>
    </xf>
    <xf numFmtId="164" fontId="30" fillId="0" borderId="1" xfId="1" applyFont="1" applyBorder="1" applyAlignment="1">
      <alignment horizontal="center" vertical="center" wrapText="1"/>
    </xf>
    <xf numFmtId="4" fontId="30" fillId="0" borderId="1" xfId="1" applyNumberFormat="1" applyFont="1" applyBorder="1" applyAlignment="1">
      <alignment horizontal="center" vertical="center" wrapText="1"/>
    </xf>
    <xf numFmtId="164" fontId="29" fillId="2" borderId="5" xfId="98" applyFont="1" applyFill="1" applyBorder="1" applyAlignment="1">
      <alignment horizontal="center" vertical="center" wrapText="1"/>
    </xf>
    <xf numFmtId="0" fontId="29" fillId="2" borderId="11" xfId="98" applyNumberFormat="1" applyFont="1" applyFill="1" applyBorder="1" applyAlignment="1">
      <alignment horizontal="center" vertical="center" wrapText="1"/>
    </xf>
    <xf numFmtId="164" fontId="30" fillId="4" borderId="13" xfId="98" applyFont="1" applyFill="1" applyBorder="1" applyAlignment="1">
      <alignment horizontal="center" vertical="center" wrapText="1"/>
    </xf>
    <xf numFmtId="164" fontId="30" fillId="4" borderId="13" xfId="98" applyFont="1" applyFill="1" applyBorder="1" applyAlignment="1">
      <alignment horizontal="left" vertical="center" wrapText="1"/>
    </xf>
    <xf numFmtId="4" fontId="29" fillId="0" borderId="1" xfId="1" applyNumberFormat="1" applyFont="1" applyBorder="1" applyAlignment="1">
      <alignment horizontal="center" vertical="center" wrapText="1"/>
    </xf>
    <xf numFmtId="0" fontId="29" fillId="0" borderId="14" xfId="5" applyFont="1" applyBorder="1" applyAlignment="1">
      <alignment horizontal="center" vertical="center" wrapText="1"/>
    </xf>
    <xf numFmtId="0" fontId="29" fillId="0" borderId="15" xfId="5" applyFont="1" applyBorder="1" applyAlignment="1">
      <alignment horizontal="center" vertical="center" wrapText="1"/>
    </xf>
    <xf numFmtId="0" fontId="29" fillId="0" borderId="6" xfId="5" applyFont="1" applyBorder="1" applyAlignment="1">
      <alignment horizontal="center" vertical="center" wrapText="1"/>
    </xf>
    <xf numFmtId="0" fontId="29" fillId="0" borderId="7" xfId="5" applyFont="1" applyBorder="1" applyAlignment="1">
      <alignment horizontal="center" vertical="center" wrapText="1"/>
    </xf>
    <xf numFmtId="0" fontId="29" fillId="0" borderId="2" xfId="5" applyFont="1" applyBorder="1" applyAlignment="1">
      <alignment horizontal="center" vertical="center" wrapText="1"/>
    </xf>
    <xf numFmtId="0" fontId="29" fillId="0" borderId="3" xfId="5" applyFont="1" applyBorder="1" applyAlignment="1">
      <alignment horizontal="center" vertical="center" wrapText="1"/>
    </xf>
    <xf numFmtId="0" fontId="29" fillId="0" borderId="1" xfId="86" applyFont="1" applyAlignment="1">
      <alignment horizontal="center" vertical="center" wrapText="1"/>
    </xf>
  </cellXfs>
  <cellStyles count="159">
    <cellStyle name="_x000d__x000a_JournalTemplate=C:\COMFO\CTALK\JOURSTD.TPL_x000d__x000a_LbStateAddress=3 3 0 251 1 89 2 311_x000d__x000a_LbStateJou" xfId="64"/>
    <cellStyle name="0,0_x000a__x000a_NA_x000a__x000a_" xfId="58"/>
    <cellStyle name="0,0_x000d__x000a_NA_x000d__x000a_" xfId="49"/>
    <cellStyle name="Excel Built-in Normal" xfId="44"/>
    <cellStyle name="Excel Built-in Normal 2" xfId="67"/>
    <cellStyle name="Excel Built-in Normal 3" xfId="62"/>
    <cellStyle name="Îáű÷íűé_600-Ń1" xfId="139"/>
    <cellStyle name="Normal 2" xfId="63"/>
    <cellStyle name="Normal 3" xfId="66"/>
    <cellStyle name="Normal 4" xfId="68"/>
    <cellStyle name="Normal_Золотая смета" xfId="10"/>
    <cellStyle name="Standard_Tabelle1" xfId="45"/>
    <cellStyle name="Вывод 2" xfId="82"/>
    <cellStyle name="Денежный 2" xfId="140"/>
    <cellStyle name="Звичайний 2" xfId="158"/>
    <cellStyle name="Звичайний 2 2" xfId="38"/>
    <cellStyle name="Обычный" xfId="0" builtinId="0"/>
    <cellStyle name="Обычный 10" xfId="81"/>
    <cellStyle name="Обычный 11" xfId="83"/>
    <cellStyle name="Обычный 12" xfId="84"/>
    <cellStyle name="Обычный 13" xfId="32"/>
    <cellStyle name="Обычный 14" xfId="80"/>
    <cellStyle name="Обычный 15" xfId="90"/>
    <cellStyle name="Обычный 16" xfId="93"/>
    <cellStyle name="Обычный 17" xfId="91"/>
    <cellStyle name="Обычный 18" xfId="94"/>
    <cellStyle name="Обычный 19" xfId="95"/>
    <cellStyle name="Обычный 2" xfId="2"/>
    <cellStyle name="Обычный 2 10 2" xfId="144"/>
    <cellStyle name="Обычный 2 10 2 2" xfId="147"/>
    <cellStyle name="Обычный 2 2" xfId="5"/>
    <cellStyle name="Обычный 2 2 2" xfId="17"/>
    <cellStyle name="Обычный 2 2 2 2" xfId="30"/>
    <cellStyle name="Обычный 2 2 2 2 2" xfId="116"/>
    <cellStyle name="Обычный 2 2 2 3" xfId="54"/>
    <cellStyle name="Обычный 2 2 2 4" xfId="106"/>
    <cellStyle name="Обычный 2 2 3" xfId="25"/>
    <cellStyle name="Обычный 2 2 3 2" xfId="48"/>
    <cellStyle name="Обычный 2 2 3 3" xfId="111"/>
    <cellStyle name="Обычный 2 2 4" xfId="65"/>
    <cellStyle name="Обычный 2 2 4 2" xfId="149"/>
    <cellStyle name="Обычный 2 2 5" xfId="42"/>
    <cellStyle name="Обычный 2 2 6" xfId="86"/>
    <cellStyle name="Обычный 2 2 7" xfId="35"/>
    <cellStyle name="Обычный 2 2 8" xfId="101"/>
    <cellStyle name="Обычный 2 2 9" xfId="148"/>
    <cellStyle name="Обычный 2 3" xfId="11"/>
    <cellStyle name="Обычный 2 3 2" xfId="146"/>
    <cellStyle name="Обычный 2 4" xfId="15"/>
    <cellStyle name="Обычный 2 4 2" xfId="28"/>
    <cellStyle name="Обычный 2 4 2 2" xfId="114"/>
    <cellStyle name="Обычный 2 4 3" xfId="40"/>
    <cellStyle name="Обычный 2 4 4" xfId="104"/>
    <cellStyle name="Обычный 2 5" xfId="6"/>
    <cellStyle name="Обычный 2 6" xfId="23"/>
    <cellStyle name="Обычный 2 6 2" xfId="109"/>
    <cellStyle name="Обычный 2 7" xfId="33"/>
    <cellStyle name="Обычный 2 8" xfId="99"/>
    <cellStyle name="Обычный 20" xfId="96"/>
    <cellStyle name="Обычный 21" xfId="88"/>
    <cellStyle name="Обычный 22" xfId="92"/>
    <cellStyle name="Обычный 23" xfId="89"/>
    <cellStyle name="Обычный 24" xfId="97"/>
    <cellStyle name="Обычный 25" xfId="138"/>
    <cellStyle name="Обычный 3" xfId="9"/>
    <cellStyle name="Обычный 3 2" xfId="51"/>
    <cellStyle name="Обычный 3 2 2" xfId="74"/>
    <cellStyle name="Обычный 3 2 2 2" xfId="130"/>
    <cellStyle name="Обычный 3 2 3" xfId="122"/>
    <cellStyle name="Обычный 3 2 4" xfId="151"/>
    <cellStyle name="Обычный 3 3" xfId="56"/>
    <cellStyle name="Обычный 3 3 2" xfId="154"/>
    <cellStyle name="Обычный 3 4" xfId="47"/>
    <cellStyle name="Обычный 3 4 2" xfId="150"/>
    <cellStyle name="Обычный 3 5" xfId="152"/>
    <cellStyle name="Обычный 4" xfId="12"/>
    <cellStyle name="Обычный 4 2" xfId="60"/>
    <cellStyle name="Обычный 4 3" xfId="52"/>
    <cellStyle name="Обычный 4 4" xfId="156"/>
    <cellStyle name="Обычный 5" xfId="19"/>
    <cellStyle name="Обычный 5 2" xfId="46"/>
    <cellStyle name="Обычный 5 2 2" xfId="142"/>
    <cellStyle name="Обычный 5 3" xfId="145"/>
    <cellStyle name="Обычный 6" xfId="20"/>
    <cellStyle name="Обычный 6 2" xfId="50"/>
    <cellStyle name="Обычный 7" xfId="21"/>
    <cellStyle name="Обычный 7 2" xfId="43"/>
    <cellStyle name="Обычный 8" xfId="4"/>
    <cellStyle name="Обычный 9" xfId="39"/>
    <cellStyle name="Обычный 9 2" xfId="73"/>
    <cellStyle name="Обычный 9 2 2" xfId="129"/>
    <cellStyle name="Обычный 9 3" xfId="121"/>
    <cellStyle name="Процентный 2" xfId="8"/>
    <cellStyle name="Процентный 2 2" xfId="70"/>
    <cellStyle name="Процентный 2 2 2" xfId="126"/>
    <cellStyle name="Процентный 2 3" xfId="78"/>
    <cellStyle name="Процентный 2 3 2" xfId="134"/>
    <cellStyle name="Процентный 3" xfId="14"/>
    <cellStyle name="Стиль 1 4 2" xfId="41"/>
    <cellStyle name="Финансовый" xfId="1" builtinId="3"/>
    <cellStyle name="Финансовый 10" xfId="98"/>
    <cellStyle name="Финансовый 11" xfId="143"/>
    <cellStyle name="Финансовый 2" xfId="3"/>
    <cellStyle name="Финансовый 2 2" xfId="16"/>
    <cellStyle name="Финансовый 2 2 2" xfId="29"/>
    <cellStyle name="Финансовый 2 2 2 2" xfId="115"/>
    <cellStyle name="Финансовый 2 2 3" xfId="57"/>
    <cellStyle name="Финансовый 2 2 4" xfId="105"/>
    <cellStyle name="Финансовый 2 2 5" xfId="153"/>
    <cellStyle name="Финансовый 2 3" xfId="24"/>
    <cellStyle name="Финансовый 2 3 2" xfId="76"/>
    <cellStyle name="Финансовый 2 3 2 2" xfId="132"/>
    <cellStyle name="Финансовый 2 3 3" xfId="61"/>
    <cellStyle name="Финансовый 2 3 3 2" xfId="124"/>
    <cellStyle name="Финансовый 2 3 4" xfId="110"/>
    <cellStyle name="Финансовый 2 4" xfId="53"/>
    <cellStyle name="Финансовый 2 4 2" xfId="75"/>
    <cellStyle name="Финансовый 2 4 2 2" xfId="131"/>
    <cellStyle name="Финансовый 2 4 3" xfId="123"/>
    <cellStyle name="Финансовый 2 5" xfId="37"/>
    <cellStyle name="Финансовый 2 5 2" xfId="120"/>
    <cellStyle name="Финансовый 2 6" xfId="72"/>
    <cellStyle name="Финансовый 2 6 2" xfId="128"/>
    <cellStyle name="Финансовый 2 7" xfId="85"/>
    <cellStyle name="Финансовый 2 7 2" xfId="136"/>
    <cellStyle name="Финансовый 2 8" xfId="34"/>
    <cellStyle name="Финансовый 2 8 2" xfId="118"/>
    <cellStyle name="Финансовый 2 9" xfId="100"/>
    <cellStyle name="Финансовый 3" xfId="13"/>
    <cellStyle name="Финансовый 3 2" xfId="27"/>
    <cellStyle name="Финансовый 3 2 2" xfId="113"/>
    <cellStyle name="Финансовый 3 2 3" xfId="157"/>
    <cellStyle name="Финансовый 3 3" xfId="55"/>
    <cellStyle name="Финансовый 3 4" xfId="103"/>
    <cellStyle name="Финансовый 3 5" xfId="155"/>
    <cellStyle name="Финансовый 4" xfId="22"/>
    <cellStyle name="Финансовый 4 2" xfId="59"/>
    <cellStyle name="Финансовый 4 3" xfId="108"/>
    <cellStyle name="Финансовый 5" xfId="69"/>
    <cellStyle name="Финансовый 5 2" xfId="77"/>
    <cellStyle name="Финансовый 5 2 2" xfId="133"/>
    <cellStyle name="Финансовый 5 3" xfId="125"/>
    <cellStyle name="Финансовый 6" xfId="7"/>
    <cellStyle name="Финансовый 6 2" xfId="18"/>
    <cellStyle name="Финансовый 6 2 2" xfId="31"/>
    <cellStyle name="Финансовый 6 2 2 2" xfId="117"/>
    <cellStyle name="Финансовый 6 2 3" xfId="107"/>
    <cellStyle name="Финансовый 6 3" xfId="26"/>
    <cellStyle name="Финансовый 6 3 2" xfId="112"/>
    <cellStyle name="Финансовый 6 4" xfId="71"/>
    <cellStyle name="Финансовый 6 4 2" xfId="127"/>
    <cellStyle name="Финансовый 6 5" xfId="102"/>
    <cellStyle name="Финансовый 7" xfId="79"/>
    <cellStyle name="Финансовый 7 2" xfId="135"/>
    <cellStyle name="Финансовый 8" xfId="87"/>
    <cellStyle name="Финансовый 8 2" xfId="137"/>
    <cellStyle name="Финансовый 9" xfId="36"/>
    <cellStyle name="Финансовый 9 2" xfId="119"/>
    <cellStyle name="Хороший 2" xfId="1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view="pageBreakPreview" topLeftCell="A2" zoomScale="80" zoomScaleNormal="50" zoomScaleSheetLayoutView="80" workbookViewId="0">
      <selection sqref="A1:H22"/>
    </sheetView>
  </sheetViews>
  <sheetFormatPr defaultColWidth="10.140625" defaultRowHeight="18.75"/>
  <cols>
    <col min="1" max="1" width="10" style="1" customWidth="1"/>
    <col min="2" max="2" width="74.28515625" style="15" customWidth="1"/>
    <col min="3" max="3" width="13" style="16" customWidth="1"/>
    <col min="4" max="4" width="16.85546875" style="17" customWidth="1"/>
    <col min="5" max="5" width="13.42578125" style="14" customWidth="1"/>
    <col min="6" max="6" width="18" style="17" customWidth="1"/>
    <col min="7" max="7" width="10.140625" style="5" hidden="1" customWidth="1"/>
    <col min="8" max="8" width="11.5703125" style="5" hidden="1" customWidth="1"/>
    <col min="9" max="16384" width="10.140625" style="5"/>
  </cols>
  <sheetData>
    <row r="1" spans="1:8" ht="18" customHeight="1">
      <c r="B1" s="2"/>
      <c r="C1" s="3"/>
      <c r="D1" s="3"/>
      <c r="E1" s="4"/>
      <c r="F1" s="3"/>
    </row>
    <row r="2" spans="1:8" ht="18" customHeight="1">
      <c r="B2" s="2"/>
      <c r="C2" s="3"/>
      <c r="D2" s="3"/>
      <c r="E2" s="4"/>
      <c r="F2" s="3"/>
    </row>
    <row r="3" spans="1:8" ht="91.5" customHeight="1" thickBot="1">
      <c r="A3" s="29" t="s">
        <v>31</v>
      </c>
      <c r="B3" s="29"/>
      <c r="C3" s="29"/>
      <c r="D3" s="29"/>
      <c r="E3" s="29"/>
      <c r="F3" s="29"/>
    </row>
    <row r="4" spans="1:8" s="1" customFormat="1" ht="58.5" customHeight="1">
      <c r="A4" s="6" t="s">
        <v>2</v>
      </c>
      <c r="B4" s="18" t="s">
        <v>3</v>
      </c>
      <c r="C4" s="18" t="s">
        <v>0</v>
      </c>
      <c r="D4" s="18" t="s">
        <v>1</v>
      </c>
      <c r="E4" s="18" t="s">
        <v>28</v>
      </c>
      <c r="F4" s="18" t="s">
        <v>29</v>
      </c>
    </row>
    <row r="5" spans="1:8" s="1" customFormat="1" ht="19.5" thickBot="1">
      <c r="A5" s="7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</row>
    <row r="6" spans="1:8">
      <c r="A6" s="23" t="s">
        <v>5</v>
      </c>
      <c r="B6" s="24"/>
      <c r="C6" s="24"/>
      <c r="D6" s="24"/>
      <c r="E6" s="24"/>
      <c r="F6" s="24"/>
      <c r="G6" s="24"/>
      <c r="H6" s="24"/>
    </row>
    <row r="7" spans="1:8">
      <c r="A7" s="8">
        <v>2</v>
      </c>
      <c r="B7" s="10" t="s">
        <v>12</v>
      </c>
      <c r="C7" s="11" t="s">
        <v>8</v>
      </c>
      <c r="D7" s="12">
        <v>3</v>
      </c>
      <c r="E7" s="12">
        <v>80</v>
      </c>
      <c r="F7" s="12">
        <f t="shared" ref="F7:F8" si="0">E7*D7</f>
        <v>240</v>
      </c>
      <c r="G7" s="21"/>
      <c r="H7" s="20"/>
    </row>
    <row r="8" spans="1:8">
      <c r="A8" s="8">
        <v>3</v>
      </c>
      <c r="B8" s="10" t="s">
        <v>30</v>
      </c>
      <c r="C8" s="11" t="s">
        <v>6</v>
      </c>
      <c r="D8" s="12">
        <v>7</v>
      </c>
      <c r="E8" s="12">
        <v>80</v>
      </c>
      <c r="F8" s="12">
        <f t="shared" si="0"/>
        <v>560</v>
      </c>
      <c r="G8" s="21"/>
      <c r="H8" s="20"/>
    </row>
    <row r="9" spans="1:8">
      <c r="A9" s="8"/>
      <c r="B9" s="10"/>
      <c r="C9" s="11"/>
      <c r="D9" s="12"/>
      <c r="E9" s="12"/>
      <c r="F9" s="12"/>
      <c r="G9" s="21"/>
      <c r="H9" s="20"/>
    </row>
    <row r="10" spans="1:8">
      <c r="A10" s="25" t="s">
        <v>9</v>
      </c>
      <c r="B10" s="26"/>
      <c r="C10" s="26"/>
      <c r="D10" s="26"/>
      <c r="E10" s="26"/>
      <c r="F10" s="26"/>
      <c r="G10" s="26"/>
      <c r="H10" s="26"/>
    </row>
    <row r="11" spans="1:8" ht="33" customHeight="1">
      <c r="A11" s="9">
        <v>1</v>
      </c>
      <c r="B11" s="10" t="s">
        <v>13</v>
      </c>
      <c r="C11" s="11" t="s">
        <v>6</v>
      </c>
      <c r="D11" s="12">
        <v>1</v>
      </c>
      <c r="E11" s="12">
        <v>700</v>
      </c>
      <c r="F11" s="12">
        <f>E11*D11</f>
        <v>700</v>
      </c>
      <c r="G11" s="10" t="s">
        <v>14</v>
      </c>
      <c r="H11" s="11" t="s">
        <v>6</v>
      </c>
    </row>
    <row r="12" spans="1:8" ht="38.25" thickBot="1">
      <c r="A12" s="9">
        <v>2</v>
      </c>
      <c r="B12" s="10" t="s">
        <v>27</v>
      </c>
      <c r="C12" s="11" t="s">
        <v>8</v>
      </c>
      <c r="D12" s="12">
        <v>6</v>
      </c>
      <c r="E12" s="12">
        <v>1000</v>
      </c>
      <c r="F12" s="12">
        <f>E12*D12</f>
        <v>6000</v>
      </c>
      <c r="G12" s="10"/>
      <c r="H12" s="11"/>
    </row>
    <row r="13" spans="1:8" ht="19.5" thickBot="1">
      <c r="A13" s="27" t="s">
        <v>11</v>
      </c>
      <c r="B13" s="28"/>
      <c r="C13" s="28"/>
      <c r="D13" s="28"/>
      <c r="E13" s="28"/>
      <c r="F13" s="28"/>
      <c r="G13" s="28"/>
      <c r="H13" s="28"/>
    </row>
    <row r="14" spans="1:8" ht="86.25" customHeight="1">
      <c r="A14" s="13">
        <v>1</v>
      </c>
      <c r="B14" s="10" t="s">
        <v>24</v>
      </c>
      <c r="C14" s="11" t="s">
        <v>4</v>
      </c>
      <c r="D14" s="12">
        <v>76</v>
      </c>
      <c r="E14" s="12">
        <v>40</v>
      </c>
      <c r="F14" s="12">
        <f t="shared" ref="F14:F16" si="1">E14*D14</f>
        <v>3040</v>
      </c>
      <c r="G14" s="10" t="s">
        <v>16</v>
      </c>
      <c r="H14" s="11" t="s">
        <v>4</v>
      </c>
    </row>
    <row r="15" spans="1:8" ht="60.75" customHeight="1">
      <c r="A15" s="13">
        <v>3</v>
      </c>
      <c r="B15" s="10" t="s">
        <v>10</v>
      </c>
      <c r="C15" s="11" t="s">
        <v>7</v>
      </c>
      <c r="D15" s="12">
        <v>4.6500000000000004</v>
      </c>
      <c r="E15" s="12">
        <v>55</v>
      </c>
      <c r="F15" s="12">
        <f t="shared" si="1"/>
        <v>255.75000000000003</v>
      </c>
      <c r="G15" s="10" t="s">
        <v>17</v>
      </c>
      <c r="H15" s="11" t="s">
        <v>15</v>
      </c>
    </row>
    <row r="16" spans="1:8" ht="75.75" thickBot="1">
      <c r="A16" s="13">
        <v>4</v>
      </c>
      <c r="B16" s="10" t="s">
        <v>25</v>
      </c>
      <c r="C16" s="11" t="s">
        <v>7</v>
      </c>
      <c r="D16" s="12">
        <v>2</v>
      </c>
      <c r="E16" s="12">
        <v>60</v>
      </c>
      <c r="F16" s="12">
        <f t="shared" si="1"/>
        <v>120</v>
      </c>
      <c r="G16" s="10" t="s">
        <v>18</v>
      </c>
      <c r="H16" s="11" t="s">
        <v>15</v>
      </c>
    </row>
    <row r="17" spans="1:8" ht="19.5" thickBot="1">
      <c r="A17" s="27" t="s">
        <v>19</v>
      </c>
      <c r="B17" s="28"/>
      <c r="C17" s="28"/>
      <c r="D17" s="28"/>
      <c r="E17" s="28"/>
      <c r="F17" s="28"/>
      <c r="G17" s="28"/>
      <c r="H17" s="28"/>
    </row>
    <row r="18" spans="1:8">
      <c r="A18" s="13">
        <v>2</v>
      </c>
      <c r="B18" s="10" t="s">
        <v>20</v>
      </c>
      <c r="C18" s="11" t="s">
        <v>21</v>
      </c>
      <c r="D18" s="12">
        <v>0.5</v>
      </c>
      <c r="E18" s="12">
        <v>2500</v>
      </c>
      <c r="F18" s="12">
        <f t="shared" ref="F18:F19" si="2">E18*D18</f>
        <v>1250</v>
      </c>
      <c r="G18" s="10"/>
      <c r="H18" s="11"/>
    </row>
    <row r="19" spans="1:8">
      <c r="A19" s="13">
        <v>3</v>
      </c>
      <c r="B19" s="10" t="s">
        <v>22</v>
      </c>
      <c r="C19" s="11" t="s">
        <v>23</v>
      </c>
      <c r="D19" s="12">
        <v>0.5</v>
      </c>
      <c r="E19" s="12">
        <v>2500</v>
      </c>
      <c r="F19" s="12">
        <f t="shared" si="2"/>
        <v>1250</v>
      </c>
      <c r="G19" s="10"/>
      <c r="H19" s="11"/>
    </row>
    <row r="20" spans="1:8">
      <c r="D20" s="22" t="s">
        <v>26</v>
      </c>
      <c r="F20" s="22">
        <f>F7+F8+F11+F12+F14+F15+F16+F18+F19</f>
        <v>13415.75</v>
      </c>
    </row>
  </sheetData>
  <mergeCells count="5">
    <mergeCell ref="A6:H6"/>
    <mergeCell ref="A10:H10"/>
    <mergeCell ref="A13:H13"/>
    <mergeCell ref="A17:H17"/>
    <mergeCell ref="A3:F3"/>
  </mergeCells>
  <phoneticPr fontId="28" type="noConversion"/>
  <pageMargins left="0.25" right="0.25" top="0.75" bottom="0.75" header="0.3" footer="0.3"/>
  <pageSetup paperSize="9" scale="69" fitToHeight="0" orientation="portrait" r:id="rId1"/>
  <rowBreaks count="1" manualBreakCount="1">
    <brk id="2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робітників</vt:lpstr>
      <vt:lpstr>'на робітників'!Область_печати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2025-08-07T08:53:11Z</cp:lastPrinted>
  <dcterms:created xsi:type="dcterms:W3CDTF">2021-09-30T07:44:11Z</dcterms:created>
  <dcterms:modified xsi:type="dcterms:W3CDTF">2025-08-07T08:54:58Z</dcterms:modified>
</cp:coreProperties>
</file>