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Daytona\Desktop\"/>
    </mc:Choice>
  </mc:AlternateContent>
  <xr:revisionPtr revIDLastSave="0" documentId="8_{AE98BA89-DEB9-48A9-99E4-8E77BE0D9DC8}" xr6:coauthVersionLast="44" xr6:coauthVersionMax="44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ДЦ шаблон" sheetId="1" r:id="rId1"/>
    <sheet name="Лист2" sheetId="2" state="hidden" r:id="rId2"/>
    <sheet name="Лист3" sheetId="3" state="hidden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7" roundtripDataSignature="AMtx7mjOpry9nuRGPpqNiPOzJ7BBHgQC3w=="/>
    </ext>
  </extLst>
</workbook>
</file>

<file path=xl/calcChain.xml><?xml version="1.0" encoding="utf-8"?>
<calcChain xmlns="http://schemas.openxmlformats.org/spreadsheetml/2006/main">
  <c r="G20" i="1" l="1"/>
  <c r="G19" i="1" l="1"/>
  <c r="Q26" i="1"/>
  <c r="O26" i="1"/>
  <c r="G18" i="1"/>
  <c r="G21" i="1"/>
  <c r="G23" i="1" l="1"/>
  <c r="G22" i="1" l="1"/>
  <c r="G26" i="1" s="1"/>
  <c r="Q27" i="1"/>
  <c r="Q28" i="1" s="1"/>
  <c r="G32" i="1" s="1"/>
  <c r="G33" i="1" s="1"/>
  <c r="G34" i="1" s="1"/>
  <c r="O27" i="1" l="1"/>
  <c r="O28" i="1" s="1"/>
  <c r="G29" i="1" s="1"/>
  <c r="G35" i="1" l="1"/>
  <c r="G36" i="1" s="1"/>
  <c r="G37" i="1" s="1"/>
  <c r="G30" i="1"/>
  <c r="G31" i="1" s="1"/>
</calcChain>
</file>

<file path=xl/sharedStrings.xml><?xml version="1.0" encoding="utf-8"?>
<sst xmlns="http://schemas.openxmlformats.org/spreadsheetml/2006/main" count="108" uniqueCount="84">
  <si>
    <r>
      <rPr>
        <i/>
        <sz val="11"/>
        <color theme="1"/>
        <rFont val="Calibri"/>
        <family val="2"/>
        <charset val="204"/>
      </rPr>
      <t xml:space="preserve">Додаток № </t>
    </r>
    <r>
      <rPr>
        <i/>
        <sz val="11"/>
        <color rgb="FFFF0000"/>
        <rFont val="Calibri"/>
        <family val="2"/>
        <charset val="204"/>
      </rPr>
      <t>____</t>
    </r>
    <r>
      <rPr>
        <i/>
        <sz val="11"/>
        <color theme="1"/>
        <rFont val="Calibri"/>
        <family val="2"/>
        <charset val="204"/>
      </rPr>
      <t xml:space="preserve"> до Договору  підряду №</t>
    </r>
    <r>
      <rPr>
        <i/>
        <u/>
        <sz val="11"/>
        <color rgb="FFFF0000"/>
        <rFont val="Calibri"/>
        <family val="2"/>
        <charset val="204"/>
      </rPr>
      <t xml:space="preserve"> номер договору між ЗАМОВНИКОМ І ПІДРЯДНИКОМ</t>
    </r>
  </si>
  <si>
    <t>від "____" __________________202__року</t>
  </si>
  <si>
    <t>"   "                    202_ року</t>
  </si>
  <si>
    <r>
      <rPr>
        <b/>
        <i/>
        <sz val="11"/>
        <color rgb="FF000000"/>
        <rFont val="Calibri"/>
        <family val="2"/>
        <charset val="204"/>
      </rPr>
      <t xml:space="preserve">Підрядник - </t>
    </r>
    <r>
      <rPr>
        <i/>
        <sz val="11"/>
        <color rgb="FFFF0000"/>
        <rFont val="Calibri"/>
        <family val="2"/>
        <charset val="204"/>
      </rPr>
      <t>назва організації ПІДРЯДНИКА</t>
    </r>
  </si>
  <si>
    <r>
      <rPr>
        <b/>
        <i/>
        <sz val="11"/>
        <color theme="1"/>
        <rFont val="Calibri"/>
        <family val="2"/>
        <charset val="204"/>
      </rPr>
      <t>Назва об'єкта</t>
    </r>
    <r>
      <rPr>
        <i/>
        <sz val="11"/>
        <color theme="1"/>
        <rFont val="Calibri"/>
        <family val="2"/>
        <charset val="204"/>
      </rPr>
      <t xml:space="preserve">: </t>
    </r>
    <r>
      <rPr>
        <i/>
        <u/>
        <sz val="11"/>
        <color rgb="FFFF0000"/>
        <rFont val="Calibri"/>
        <family val="2"/>
        <charset val="204"/>
      </rPr>
      <t>назва об'єкта згідно з договором між ЗАМОВНИКОМ І ПІДРЯДНИКОМ</t>
    </r>
  </si>
  <si>
    <r>
      <rPr>
        <b/>
        <i/>
        <sz val="11"/>
        <color theme="1"/>
        <rFont val="Calibri"/>
        <family val="2"/>
        <charset val="204"/>
      </rPr>
      <t xml:space="preserve">Назва робіт з назвою об'єкта : </t>
    </r>
    <r>
      <rPr>
        <b/>
        <i/>
        <sz val="11"/>
        <color rgb="FFFF0000"/>
        <rFont val="Calibri"/>
        <family val="2"/>
        <charset val="204"/>
      </rPr>
      <t>назва робіт з назвою об'єкта згідно з договором між ЗАМОВНИКОМ І ПІДРЯДНИКОМ</t>
    </r>
  </si>
  <si>
    <t>ДОГОВІРНА ЦІНА</t>
  </si>
  <si>
    <t xml:space="preserve">№ __  </t>
  </si>
  <si>
    <t xml:space="preserve">назва робіт відповідно до договору (місце виконання - осі, поверх тощо) </t>
  </si>
  <si>
    <t>вид договірної ціни: тверда чи динамічна</t>
  </si>
  <si>
    <t>№ п/п</t>
  </si>
  <si>
    <t xml:space="preserve">Найменування обсягів робіт </t>
  </si>
  <si>
    <t xml:space="preserve">Одиниця виміру 
</t>
  </si>
  <si>
    <t>Кількість</t>
  </si>
  <si>
    <t xml:space="preserve">Вартість роботи, грн без ПДВ
</t>
  </si>
  <si>
    <t xml:space="preserve">Всього, грн
</t>
  </si>
  <si>
    <t>Найменування  матеріалів, устаткування та механізмів</t>
  </si>
  <si>
    <t>Виробник/Торгова марка</t>
  </si>
  <si>
    <t>Артикул</t>
  </si>
  <si>
    <t xml:space="preserve">Одиниця виміру
</t>
  </si>
  <si>
    <t xml:space="preserve">Норма витрат
</t>
  </si>
  <si>
    <t xml:space="preserve">Кількість
</t>
  </si>
  <si>
    <t>Постачання Підрядника</t>
  </si>
  <si>
    <t>Постачання Замовника</t>
  </si>
  <si>
    <t>Вартість матеріалів, грн  без ПДВ</t>
  </si>
  <si>
    <t>Всього, грн.</t>
  </si>
  <si>
    <t>Всього по роботам</t>
  </si>
  <si>
    <t>грн</t>
  </si>
  <si>
    <t>Всього по матеріалам , устаткуванню  та механізмам</t>
  </si>
  <si>
    <r>
      <rPr>
        <b/>
        <i/>
        <sz val="10"/>
        <color rgb="FF000000"/>
        <rFont val="Calibri"/>
        <family val="2"/>
        <charset val="204"/>
      </rPr>
      <t xml:space="preserve">Заготівельно-складські та транспортні витрати на матеріали та устаткування  </t>
    </r>
    <r>
      <rPr>
        <b/>
        <i/>
        <sz val="10"/>
        <color rgb="FFFF0000"/>
        <rFont val="Calibri"/>
        <family val="2"/>
        <charset val="204"/>
      </rPr>
      <t>(__%)</t>
    </r>
    <r>
      <rPr>
        <b/>
        <i/>
        <sz val="10"/>
        <color rgb="FF000000"/>
        <rFont val="Calibri"/>
        <family val="2"/>
        <charset val="204"/>
      </rPr>
      <t xml:space="preserve"> </t>
    </r>
  </si>
  <si>
    <t>Разом</t>
  </si>
  <si>
    <t>Всього з врахуванням вартості матеріалів Замовника, грн. без ПДВ</t>
  </si>
  <si>
    <t>ПДВ (20%)</t>
  </si>
  <si>
    <t>Всього з врахуванням вартості матеріалів Замовника, грн. з ПДВ</t>
  </si>
  <si>
    <t>Всього вартість матеріалів поставки Замовника, грн. без ПДВ</t>
  </si>
  <si>
    <t>Всього вартість матеріалів поставки Замовника, грн. з ПДВ</t>
  </si>
  <si>
    <t>Всього по Договірній ціні без врахування матеріалів Замовника, грн. без ПДВ</t>
  </si>
  <si>
    <t>Всього по Договірній ціні без врахування матеріалів Замовника, грн. з ПДВ</t>
  </si>
  <si>
    <t>Вартість Робіт враховує:</t>
  </si>
  <si>
    <t>Вартість Робіт не враховує:</t>
  </si>
  <si>
    <t xml:space="preserve">Примітки: </t>
  </si>
  <si>
    <t>Сторони домовились, що:</t>
  </si>
  <si>
    <t>1.</t>
  </si>
  <si>
    <t>2.</t>
  </si>
  <si>
    <t>3.</t>
  </si>
  <si>
    <t>4.</t>
  </si>
  <si>
    <t xml:space="preserve">Контактна особа від підрядника : ПІБ, номер тел., електронна пошта </t>
  </si>
  <si>
    <t>5.</t>
  </si>
  <si>
    <t xml:space="preserve">В разі необхідності  вказати додаткові "специфічні " умови </t>
  </si>
  <si>
    <t>6.</t>
  </si>
  <si>
    <t>м. Львів</t>
  </si>
  <si>
    <t>номер креслення, шифр, дефектний акт (за потреби)</t>
  </si>
  <si>
    <r>
      <t xml:space="preserve">1. Витрати Підрядника на електроенергію та водопостачання,
</t>
    </r>
    <r>
      <rPr>
        <b/>
        <i/>
        <sz val="10"/>
        <color rgb="FFFF0000"/>
        <rFont val="Calibri"/>
        <family val="2"/>
        <charset val="204"/>
      </rPr>
      <t>2._______________________________________________________</t>
    </r>
  </si>
  <si>
    <t>Замовник перераховує Підряднику аванс, у розмірі               грн в тому числі ПДВ протягом  ___ робочих днів з моменту підписання даної  Договірної ціни.</t>
  </si>
  <si>
    <r>
      <t xml:space="preserve">Строк виконання Робіт становить _____ </t>
    </r>
    <r>
      <rPr>
        <b/>
        <i/>
        <sz val="11"/>
        <color rgb="FFFF0000"/>
        <rFont val="Calibri"/>
        <family val="2"/>
        <charset val="204"/>
      </rPr>
      <t>робочих/календарних днів</t>
    </r>
    <r>
      <rPr>
        <b/>
        <i/>
        <sz val="11"/>
        <color theme="1"/>
        <rFont val="Calibri"/>
        <family val="2"/>
        <charset val="204"/>
      </rPr>
      <t>. Датою початку виконання робіт є: наступний день після перерахування Замовником Виконавцю авансового платежу</t>
    </r>
    <r>
      <rPr>
        <b/>
        <i/>
        <sz val="11"/>
        <color rgb="FFFF0000"/>
        <rFont val="Calibri"/>
        <family val="2"/>
        <charset val="204"/>
      </rPr>
      <t>/або вказати конкретну дату.</t>
    </r>
  </si>
  <si>
    <t xml:space="preserve">Гарантійний строк на виконані роботи, матеріали і обладнання становить _______ років з моменту підписання сторонами Акту приймання-передачі виконаних робіт. </t>
  </si>
  <si>
    <t>Вартість ДЦ враховує ліцензії, які не підлягають оподаткуванню, та складають ____________ грн. (зазначається у разі потреби)</t>
  </si>
  <si>
    <t xml:space="preserve"> Замовник:</t>
  </si>
  <si>
    <t xml:space="preserve"> Підрядник: </t>
  </si>
  <si>
    <t>ТОВ “_________________________”
Директор _______________/_____________
                                  (підпис)</t>
  </si>
  <si>
    <t>Додаток №1 до Договору підряду №__ від __.__.202__ р.</t>
  </si>
  <si>
    <t>Шаблон (форма) Договірної ціни</t>
  </si>
  <si>
    <r>
      <t xml:space="preserve">1. Всі витрати Підрядника на інструменти, заробітну плату, загальновиробничі та адміністративні витрати , прибуток, згідно переліку в ДСТУ - Н Б.Д.1.1-3:2013 дод. А та Г вартість експлуатації машин, механізмів та засобів малої механізації, обладнання і оснастки, вартість перебазування на об'єкт, вартість паливно-мастильних матеріалів, геодезичний супровід процесу виконання робіт;
2. Дрібні, допоміжні та супутні операції необхідні для виконання Робіт,
</t>
    </r>
    <r>
      <rPr>
        <b/>
        <i/>
        <sz val="10"/>
        <color rgb="FFFF0000"/>
        <rFont val="Calibri"/>
        <family val="2"/>
        <charset val="204"/>
      </rPr>
      <t>3.  Вартість робіт включина ,опалубка та механізми!_______________________________________________________________________________________</t>
    </r>
  </si>
  <si>
    <t>шт</t>
  </si>
  <si>
    <t>Підготовка поверхні стіни під грунтування</t>
  </si>
  <si>
    <t>м2</t>
  </si>
  <si>
    <t>Грунтування поверхні стіни</t>
  </si>
  <si>
    <t>Кріплення (дюбелювання) пінополістерольних плит тарільчастими дюбелями</t>
  </si>
  <si>
    <t>Влаштування армуючого шару (клеєва суміш зі склотканною сіткою)</t>
  </si>
  <si>
    <t>м.п.</t>
  </si>
  <si>
    <t>Влаштування металевої накривки парапету з капельниками шириною до 400мм</t>
  </si>
  <si>
    <t>влаштування стартового профіля</t>
  </si>
  <si>
    <t>м.п</t>
  </si>
  <si>
    <t>Влаштування пінополістерольних плит на клеєву основу</t>
  </si>
  <si>
    <t>л</t>
  </si>
  <si>
    <t>0,15л/м2</t>
  </si>
  <si>
    <t>Клей для пінополістерольних плит</t>
  </si>
  <si>
    <t>кг</t>
  </si>
  <si>
    <t>Металева кришка парапету, оцинкована</t>
  </si>
  <si>
    <t>Грунтівка</t>
  </si>
  <si>
    <t>Стартовий профіль</t>
  </si>
  <si>
    <t>Дюбель тарільчастий, 130мм</t>
  </si>
  <si>
    <t>Сітка армуюча</t>
  </si>
  <si>
    <t>Пінополістерольні плити, 100мм, 16кг/м3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</si>
</sst>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9" x14ac:knownFonts="1">
    <font>
      <sz val="11"/>
      <color theme="1"/>
      <name val="Arial"/>
    </font>
    <font>
      <i/>
      <sz val="11"/>
      <color theme="1"/>
      <name val="Calibri"/>
      <family val="2"/>
      <charset val="204"/>
    </font>
    <font>
      <b/>
      <i/>
      <sz val="11"/>
      <color theme="8"/>
      <name val="Calibri"/>
      <family val="2"/>
      <charset val="204"/>
    </font>
    <font>
      <b/>
      <u/>
      <sz val="14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i/>
      <sz val="14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sz val="11"/>
      <name val="Arial"/>
      <family val="2"/>
      <charset val="204"/>
    </font>
    <font>
      <b/>
      <i/>
      <sz val="10"/>
      <color theme="1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i/>
      <sz val="10"/>
      <color theme="8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i/>
      <u/>
      <sz val="10"/>
      <color rgb="FFFF0000"/>
      <name val="Calibri"/>
      <family val="2"/>
      <charset val="204"/>
    </font>
    <font>
      <i/>
      <u/>
      <sz val="11"/>
      <color rgb="FFFF0000"/>
      <name val="Calibri"/>
      <family val="2"/>
      <charset val="204"/>
    </font>
    <font>
      <b/>
      <i/>
      <sz val="10"/>
      <color rgb="FFFF0000"/>
      <name val="Calibri"/>
      <family val="2"/>
      <charset val="204"/>
    </font>
    <font>
      <i/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i/>
      <sz val="10"/>
      <color rgb="FF0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ajor"/>
    </font>
    <font>
      <sz val="11"/>
      <name val="Calibri"/>
      <family val="2"/>
      <charset val="204"/>
      <scheme val="major"/>
    </font>
    <font>
      <b/>
      <i/>
      <sz val="10"/>
      <color rgb="FF000000"/>
      <name val="Calibri"/>
      <family val="2"/>
      <charset val="204"/>
      <scheme val="major"/>
    </font>
    <font>
      <i/>
      <sz val="10"/>
      <name val="Calibri"/>
      <family val="2"/>
      <charset val="204"/>
      <scheme val="major"/>
    </font>
    <font>
      <i/>
      <sz val="11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49" fontId="6" fillId="0" borderId="0" xfId="0" applyNumberFormat="1" applyFont="1" applyAlignment="1">
      <alignment horizontal="left"/>
    </xf>
    <xf numFmtId="0" fontId="6" fillId="0" borderId="0" xfId="0" applyFo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5" xfId="0" applyFont="1" applyBorder="1" applyAlignment="1">
      <alignment horizontal="center" vertical="center" wrapText="1"/>
    </xf>
    <xf numFmtId="0" fontId="16" fillId="0" borderId="5" xfId="0" applyFont="1" applyBorder="1"/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2" fontId="12" fillId="0" borderId="5" xfId="0" applyNumberFormat="1" applyFont="1" applyBorder="1"/>
    <xf numFmtId="0" fontId="12" fillId="0" borderId="5" xfId="0" applyFont="1" applyBorder="1" applyAlignment="1">
      <alignment horizontal="left" wrapText="1"/>
    </xf>
    <xf numFmtId="0" fontId="12" fillId="0" borderId="5" xfId="0" applyFont="1" applyBorder="1"/>
    <xf numFmtId="0" fontId="1" fillId="0" borderId="5" xfId="0" applyFont="1" applyBorder="1"/>
    <xf numFmtId="0" fontId="12" fillId="0" borderId="5" xfId="0" applyFont="1" applyBorder="1" applyAlignment="1">
      <alignment horizontal="right" wrapText="1"/>
    </xf>
    <xf numFmtId="0" fontId="12" fillId="0" borderId="5" xfId="0" applyFont="1" applyBorder="1" applyAlignment="1">
      <alignment horizontal="left"/>
    </xf>
    <xf numFmtId="0" fontId="15" fillId="0" borderId="5" xfId="0" applyFont="1" applyBorder="1" applyAlignment="1">
      <alignment horizontal="right" wrapText="1"/>
    </xf>
    <xf numFmtId="0" fontId="15" fillId="0" borderId="5" xfId="0" applyFont="1" applyBorder="1" applyAlignment="1">
      <alignment horizontal="center"/>
    </xf>
    <xf numFmtId="2" fontId="15" fillId="0" borderId="5" xfId="0" applyNumberFormat="1" applyFont="1" applyBorder="1"/>
    <xf numFmtId="0" fontId="15" fillId="0" borderId="5" xfId="0" applyFont="1" applyBorder="1" applyAlignment="1">
      <alignment horizontal="right"/>
    </xf>
    <xf numFmtId="0" fontId="17" fillId="0" borderId="5" xfId="0" applyFont="1" applyBorder="1"/>
    <xf numFmtId="2" fontId="14" fillId="0" borderId="5" xfId="0" applyNumberFormat="1" applyFont="1" applyBorder="1"/>
    <xf numFmtId="0" fontId="16" fillId="0" borderId="0" xfId="0" applyFont="1"/>
    <xf numFmtId="0" fontId="12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2" fontId="19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8" fillId="0" borderId="0" xfId="0" applyFont="1"/>
    <xf numFmtId="49" fontId="20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1" fillId="0" borderId="0" xfId="0" applyFont="1"/>
    <xf numFmtId="0" fontId="8" fillId="0" borderId="6" xfId="0" applyFont="1" applyBorder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49" fontId="20" fillId="0" borderId="0" xfId="0" applyNumberFormat="1" applyFont="1"/>
    <xf numFmtId="0" fontId="22" fillId="0" borderId="0" xfId="0" applyFont="1" applyAlignment="1">
      <alignment horizontal="right"/>
    </xf>
    <xf numFmtId="0" fontId="25" fillId="0" borderId="0" xfId="0" applyFont="1"/>
    <xf numFmtId="0" fontId="27" fillId="0" borderId="0" xfId="0" applyFont="1"/>
    <xf numFmtId="0" fontId="30" fillId="0" borderId="0" xfId="0" applyFont="1"/>
    <xf numFmtId="0" fontId="27" fillId="0" borderId="0" xfId="0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right"/>
    </xf>
    <xf numFmtId="0" fontId="32" fillId="0" borderId="5" xfId="0" applyFont="1" applyBorder="1" applyAlignment="1">
      <alignment horizontal="center" vertical="center" wrapText="1"/>
    </xf>
    <xf numFmtId="0" fontId="33" fillId="0" borderId="4" xfId="0" applyFont="1" applyBorder="1"/>
    <xf numFmtId="0" fontId="33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wrapText="1"/>
    </xf>
    <xf numFmtId="0" fontId="34" fillId="0" borderId="0" xfId="0" applyFont="1"/>
    <xf numFmtId="0" fontId="35" fillId="0" borderId="4" xfId="0" applyFont="1" applyBorder="1"/>
    <xf numFmtId="0" fontId="36" fillId="0" borderId="5" xfId="0" applyFont="1" applyBorder="1" applyAlignment="1">
      <alignment horizontal="center" vertical="center" wrapText="1"/>
    </xf>
    <xf numFmtId="0" fontId="37" fillId="0" borderId="4" xfId="0" applyFont="1" applyBorder="1"/>
    <xf numFmtId="0" fontId="37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2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18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8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9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29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4"/>
  <sheetViews>
    <sheetView tabSelected="1" topLeftCell="A2" zoomScale="85" zoomScaleNormal="85" workbookViewId="0">
      <selection activeCell="M32" sqref="M32"/>
    </sheetView>
  </sheetViews>
  <sheetFormatPr defaultColWidth="12.625" defaultRowHeight="15" customHeight="1" x14ac:dyDescent="0.2"/>
  <cols>
    <col min="1" max="1" width="2.5" customWidth="1"/>
    <col min="2" max="2" width="3.625" customWidth="1"/>
    <col min="3" max="3" width="29.5" customWidth="1"/>
    <col min="4" max="4" width="11" customWidth="1"/>
    <col min="5" max="5" width="8" customWidth="1"/>
    <col min="6" max="6" width="9.125" customWidth="1"/>
    <col min="7" max="7" width="11.875" customWidth="1"/>
    <col min="8" max="8" width="34.75" customWidth="1"/>
    <col min="9" max="9" width="12" customWidth="1"/>
    <col min="10" max="10" width="8.125" customWidth="1"/>
    <col min="11" max="11" width="7.5" customWidth="1"/>
    <col min="12" max="12" width="8.625" customWidth="1"/>
    <col min="13" max="13" width="11.375" customWidth="1"/>
    <col min="14" max="14" width="11.75" customWidth="1"/>
    <col min="15" max="15" width="9" customWidth="1"/>
    <col min="16" max="16" width="11.5" customWidth="1"/>
    <col min="17" max="17" width="8" customWidth="1"/>
    <col min="18" max="18" width="9.5" customWidth="1"/>
    <col min="19" max="25" width="6.625" customWidth="1"/>
    <col min="26" max="26" width="11" customWidth="1"/>
  </cols>
  <sheetData>
    <row r="1" spans="2:25" ht="15" customHeight="1" x14ac:dyDescent="0.25">
      <c r="K1" s="77" t="s">
        <v>60</v>
      </c>
      <c r="L1" s="77"/>
      <c r="M1" s="77"/>
      <c r="N1" s="77"/>
      <c r="O1" s="77"/>
      <c r="P1" s="77"/>
      <c r="Q1" s="77"/>
    </row>
    <row r="3" spans="2:25" ht="15" customHeight="1" x14ac:dyDescent="0.25">
      <c r="G3" s="78" t="s">
        <v>61</v>
      </c>
      <c r="H3" s="78"/>
      <c r="I3" s="78"/>
    </row>
    <row r="4" spans="2:25" ht="18.75" x14ac:dyDescent="0.25">
      <c r="B4" s="1"/>
      <c r="C4" s="1"/>
      <c r="D4" s="1"/>
      <c r="E4" s="1"/>
      <c r="F4" s="1"/>
      <c r="G4" s="1"/>
      <c r="H4" s="2"/>
      <c r="I4" s="2"/>
      <c r="J4" s="2"/>
      <c r="K4" s="3"/>
      <c r="L4" s="1"/>
      <c r="M4" s="3"/>
      <c r="N4" s="3"/>
      <c r="O4" s="3"/>
      <c r="P4" s="3"/>
      <c r="Q4" s="3" t="s">
        <v>0</v>
      </c>
      <c r="R4" s="4"/>
      <c r="S4" s="5"/>
      <c r="T4" s="5"/>
      <c r="U4" s="5"/>
      <c r="V4" s="5"/>
      <c r="W4" s="5"/>
      <c r="X4" s="5"/>
      <c r="Y4" s="5"/>
    </row>
    <row r="5" spans="2:25" ht="15.75" customHeight="1" x14ac:dyDescent="0.25">
      <c r="B5" s="1"/>
      <c r="C5" s="1"/>
      <c r="D5" s="1"/>
      <c r="E5" s="1"/>
      <c r="F5" s="1"/>
      <c r="G5" s="1"/>
      <c r="H5" s="1"/>
      <c r="I5" s="1"/>
      <c r="J5" s="1"/>
      <c r="K5" s="67" t="s">
        <v>1</v>
      </c>
      <c r="L5" s="68"/>
      <c r="M5" s="68"/>
      <c r="N5" s="68"/>
      <c r="O5" s="68"/>
      <c r="P5" s="68"/>
      <c r="Q5" s="68"/>
      <c r="R5" s="68"/>
      <c r="S5" s="5"/>
      <c r="T5" s="5"/>
      <c r="U5" s="5"/>
      <c r="V5" s="5"/>
      <c r="W5" s="5"/>
      <c r="X5" s="5"/>
      <c r="Y5" s="5"/>
    </row>
    <row r="6" spans="2:25" x14ac:dyDescent="0.25">
      <c r="B6" s="2"/>
      <c r="C6" s="47" t="s">
        <v>50</v>
      </c>
      <c r="D6" s="7"/>
      <c r="E6" s="7"/>
      <c r="F6" s="7"/>
      <c r="G6" s="7"/>
      <c r="H6" s="7"/>
      <c r="I6" s="7"/>
      <c r="J6" s="7"/>
      <c r="K6" s="6"/>
      <c r="L6" s="6"/>
      <c r="M6" s="6"/>
      <c r="N6" s="6"/>
      <c r="O6" s="69" t="s">
        <v>2</v>
      </c>
      <c r="P6" s="68"/>
      <c r="Q6" s="68"/>
      <c r="R6" s="68"/>
      <c r="S6" s="5"/>
      <c r="T6" s="5"/>
      <c r="U6" s="5"/>
      <c r="V6" s="5"/>
      <c r="W6" s="5"/>
      <c r="X6" s="5"/>
      <c r="Y6" s="5"/>
    </row>
    <row r="7" spans="2:25" ht="116.45" customHeight="1" x14ac:dyDescent="0.25">
      <c r="B7" s="71"/>
      <c r="C7" s="71"/>
      <c r="D7" s="71"/>
      <c r="E7" s="71"/>
      <c r="F7" s="71"/>
      <c r="G7" s="71"/>
      <c r="H7" s="8"/>
      <c r="I7" s="8"/>
      <c r="J7" s="8"/>
      <c r="K7" s="10"/>
      <c r="L7" s="11"/>
      <c r="M7" s="11"/>
      <c r="N7" s="11"/>
      <c r="O7" s="11"/>
      <c r="P7" s="1"/>
      <c r="Q7" s="1"/>
      <c r="R7" s="68"/>
      <c r="S7" s="5"/>
      <c r="T7" s="5"/>
      <c r="U7" s="5"/>
      <c r="V7" s="5"/>
      <c r="W7" s="5"/>
      <c r="X7" s="5"/>
      <c r="Y7" s="5"/>
    </row>
    <row r="8" spans="2:25" ht="18" customHeight="1" x14ac:dyDescent="0.25">
      <c r="B8" s="70" t="s">
        <v>3</v>
      </c>
      <c r="C8" s="68"/>
      <c r="D8" s="68"/>
      <c r="E8" s="68"/>
      <c r="F8" s="9"/>
      <c r="G8" s="9"/>
      <c r="H8" s="8"/>
      <c r="I8" s="8"/>
      <c r="J8" s="8"/>
      <c r="K8" s="10"/>
      <c r="L8" s="9"/>
      <c r="M8" s="9"/>
      <c r="N8" s="9"/>
      <c r="O8" s="9"/>
      <c r="P8" s="1"/>
      <c r="Q8" s="1"/>
      <c r="R8" s="68"/>
      <c r="S8" s="5"/>
      <c r="T8" s="5"/>
      <c r="U8" s="5"/>
      <c r="V8" s="5"/>
      <c r="W8" s="5"/>
      <c r="X8" s="5"/>
      <c r="Y8" s="5"/>
    </row>
    <row r="9" spans="2:25" ht="19.5" customHeight="1" x14ac:dyDescent="0.25">
      <c r="B9" s="12" t="s">
        <v>4</v>
      </c>
      <c r="C9" s="12"/>
      <c r="D9" s="12"/>
      <c r="E9" s="12"/>
      <c r="F9" s="12"/>
      <c r="G9" s="12"/>
      <c r="H9" s="8"/>
      <c r="I9" s="8"/>
      <c r="J9" s="8"/>
      <c r="K9" s="10"/>
      <c r="L9" s="12"/>
      <c r="M9" s="12"/>
      <c r="N9" s="12"/>
      <c r="O9" s="12"/>
      <c r="P9" s="12"/>
      <c r="Q9" s="12"/>
    </row>
    <row r="10" spans="2:25" ht="19.5" customHeight="1" x14ac:dyDescent="0.25">
      <c r="B10" s="12" t="s">
        <v>5</v>
      </c>
      <c r="C10" s="12"/>
      <c r="D10" s="12"/>
      <c r="E10" s="12"/>
      <c r="F10" s="12"/>
      <c r="G10" s="12"/>
      <c r="H10" s="12"/>
      <c r="I10" s="12"/>
      <c r="J10" s="12"/>
      <c r="K10" s="10"/>
      <c r="L10" s="12"/>
      <c r="M10" s="12"/>
      <c r="N10" s="12"/>
      <c r="O10" s="12"/>
      <c r="P10" s="12"/>
      <c r="Q10" s="12"/>
    </row>
    <row r="11" spans="2:25" x14ac:dyDescent="0.25">
      <c r="B11" s="70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5"/>
      <c r="Q11" s="5"/>
      <c r="S11" s="5"/>
      <c r="T11" s="5"/>
      <c r="U11" s="5"/>
      <c r="V11" s="5"/>
      <c r="W11" s="5"/>
      <c r="X11" s="5"/>
      <c r="Y11" s="5"/>
    </row>
    <row r="12" spans="2:25" ht="30" customHeight="1" x14ac:dyDescent="0.25">
      <c r="C12" s="13"/>
      <c r="D12" s="13"/>
      <c r="E12" s="13"/>
      <c r="F12" s="13"/>
      <c r="G12" s="13"/>
      <c r="H12" s="13" t="s">
        <v>6</v>
      </c>
      <c r="I12" s="13" t="s">
        <v>7</v>
      </c>
      <c r="J12" s="13"/>
      <c r="K12" s="13"/>
      <c r="L12" s="13"/>
      <c r="M12" s="13"/>
      <c r="N12" s="13"/>
      <c r="O12" s="10"/>
      <c r="P12" s="13"/>
      <c r="R12" s="5"/>
      <c r="S12" s="5"/>
      <c r="T12" s="5"/>
      <c r="U12" s="5"/>
      <c r="V12" s="5"/>
      <c r="W12" s="5"/>
      <c r="X12" s="5"/>
      <c r="Y12" s="5"/>
    </row>
    <row r="13" spans="2:25" ht="18.75" x14ac:dyDescent="0.3">
      <c r="C13" s="14"/>
      <c r="D13" s="14"/>
      <c r="E13" s="81" t="s">
        <v>8</v>
      </c>
      <c r="F13" s="68"/>
      <c r="G13" s="68"/>
      <c r="H13" s="68"/>
      <c r="I13" s="68"/>
      <c r="J13" s="68"/>
      <c r="K13" s="68"/>
      <c r="L13" s="68"/>
      <c r="M13" s="68"/>
      <c r="N13" s="14"/>
      <c r="O13" s="10"/>
      <c r="P13" s="14"/>
      <c r="Q13" s="14"/>
      <c r="S13" s="5"/>
      <c r="T13" s="5"/>
      <c r="U13" s="5"/>
      <c r="V13" s="5"/>
      <c r="W13" s="5"/>
      <c r="X13" s="5"/>
      <c r="Y13" s="5"/>
    </row>
    <row r="14" spans="2:25" ht="20.25" customHeight="1" x14ac:dyDescent="0.3">
      <c r="B14" s="14"/>
      <c r="C14" s="15" t="s">
        <v>9</v>
      </c>
      <c r="D14" s="10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S14" s="5"/>
      <c r="T14" s="5"/>
      <c r="U14" s="5"/>
      <c r="V14" s="5"/>
      <c r="W14" s="5"/>
      <c r="X14" s="5"/>
      <c r="Y14" s="5"/>
    </row>
    <row r="15" spans="2:25" x14ac:dyDescent="0.25">
      <c r="B15" s="5"/>
      <c r="C15" s="48" t="s">
        <v>51</v>
      </c>
      <c r="D15" s="10"/>
      <c r="E15" s="5"/>
      <c r="F15" s="5"/>
      <c r="G15" s="5"/>
      <c r="H15" s="5"/>
      <c r="I15" s="5"/>
      <c r="J15" s="5"/>
      <c r="K15" s="82"/>
      <c r="L15" s="68"/>
      <c r="M15" s="68"/>
      <c r="N15" s="68"/>
      <c r="O15" s="68"/>
      <c r="P15" s="5"/>
      <c r="Q15" s="5"/>
      <c r="S15" s="5"/>
      <c r="T15" s="5"/>
      <c r="U15" s="5"/>
      <c r="V15" s="5"/>
      <c r="W15" s="5"/>
      <c r="X15" s="5"/>
      <c r="Y15" s="5"/>
    </row>
    <row r="16" spans="2:25" ht="26.25" customHeight="1" x14ac:dyDescent="0.25">
      <c r="B16" s="72" t="s">
        <v>10</v>
      </c>
      <c r="C16" s="76" t="s">
        <v>11</v>
      </c>
      <c r="D16" s="72" t="s">
        <v>12</v>
      </c>
      <c r="E16" s="72" t="s">
        <v>13</v>
      </c>
      <c r="F16" s="72" t="s">
        <v>14</v>
      </c>
      <c r="G16" s="72" t="s">
        <v>15</v>
      </c>
      <c r="H16" s="72" t="s">
        <v>16</v>
      </c>
      <c r="I16" s="72" t="s">
        <v>17</v>
      </c>
      <c r="J16" s="72" t="s">
        <v>18</v>
      </c>
      <c r="K16" s="72" t="s">
        <v>19</v>
      </c>
      <c r="L16" s="72" t="s">
        <v>20</v>
      </c>
      <c r="M16" s="72" t="s">
        <v>21</v>
      </c>
      <c r="N16" s="74" t="s">
        <v>22</v>
      </c>
      <c r="O16" s="75"/>
      <c r="P16" s="88" t="s">
        <v>23</v>
      </c>
      <c r="Q16" s="75"/>
      <c r="S16" s="5"/>
      <c r="T16" s="5"/>
      <c r="U16" s="5"/>
      <c r="V16" s="5"/>
      <c r="W16" s="5"/>
      <c r="X16" s="5"/>
      <c r="Y16" s="5"/>
    </row>
    <row r="17" spans="2:25" ht="54" customHeight="1" x14ac:dyDescent="0.2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16" t="s">
        <v>24</v>
      </c>
      <c r="O17" s="16" t="s">
        <v>25</v>
      </c>
      <c r="P17" s="16" t="s">
        <v>24</v>
      </c>
      <c r="Q17" s="16" t="s">
        <v>25</v>
      </c>
      <c r="S17" s="5"/>
      <c r="T17" s="5"/>
      <c r="U17" s="5"/>
      <c r="V17" s="5"/>
      <c r="W17" s="5"/>
      <c r="X17" s="5"/>
      <c r="Y17" s="5"/>
    </row>
    <row r="18" spans="2:25" s="57" customFormat="1" ht="54" customHeight="1" x14ac:dyDescent="0.25">
      <c r="B18" s="58"/>
      <c r="C18" s="63" t="s">
        <v>64</v>
      </c>
      <c r="D18" s="62" t="s">
        <v>65</v>
      </c>
      <c r="E18" s="64">
        <v>86</v>
      </c>
      <c r="F18" s="58"/>
      <c r="G18" s="62">
        <f>E18*F18</f>
        <v>0</v>
      </c>
      <c r="H18" s="58"/>
      <c r="I18" s="58"/>
      <c r="J18" s="58"/>
      <c r="K18" s="58"/>
      <c r="L18" s="58"/>
      <c r="M18" s="58"/>
      <c r="N18" s="59"/>
      <c r="O18" s="59"/>
      <c r="P18" s="59"/>
      <c r="Q18" s="59"/>
    </row>
    <row r="19" spans="2:25" s="57" customFormat="1" ht="70.900000000000006" customHeight="1" x14ac:dyDescent="0.25">
      <c r="B19" s="58"/>
      <c r="C19" s="63" t="s">
        <v>66</v>
      </c>
      <c r="D19" s="66" t="s">
        <v>65</v>
      </c>
      <c r="E19" s="66">
        <v>86</v>
      </c>
      <c r="F19" s="58"/>
      <c r="G19" s="62">
        <f>E19*F19</f>
        <v>0</v>
      </c>
      <c r="H19" s="58" t="s">
        <v>79</v>
      </c>
      <c r="I19" s="58"/>
      <c r="J19" s="58"/>
      <c r="K19" s="58" t="s">
        <v>74</v>
      </c>
      <c r="L19" s="58" t="s">
        <v>75</v>
      </c>
      <c r="M19" s="58">
        <v>15</v>
      </c>
      <c r="N19" s="59"/>
      <c r="O19" s="59"/>
      <c r="P19" s="59"/>
      <c r="Q19" s="59"/>
    </row>
    <row r="20" spans="2:25" s="57" customFormat="1" ht="70.900000000000006" customHeight="1" x14ac:dyDescent="0.25">
      <c r="B20" s="58"/>
      <c r="C20" s="63" t="s">
        <v>71</v>
      </c>
      <c r="D20" s="66" t="s">
        <v>69</v>
      </c>
      <c r="E20" s="66">
        <v>25</v>
      </c>
      <c r="F20" s="58"/>
      <c r="G20" s="62">
        <f>E20*F20</f>
        <v>0</v>
      </c>
      <c r="H20" s="58" t="s">
        <v>80</v>
      </c>
      <c r="I20" s="58"/>
      <c r="J20" s="58"/>
      <c r="K20" s="58" t="s">
        <v>72</v>
      </c>
      <c r="L20" s="58"/>
      <c r="M20" s="58">
        <v>25</v>
      </c>
      <c r="N20" s="59"/>
      <c r="O20" s="59"/>
      <c r="P20" s="59"/>
      <c r="Q20" s="59"/>
    </row>
    <row r="21" spans="2:25" s="57" customFormat="1" ht="54" customHeight="1" x14ac:dyDescent="0.25">
      <c r="B21" s="58"/>
      <c r="C21" s="63" t="s">
        <v>73</v>
      </c>
      <c r="D21" s="66" t="s">
        <v>65</v>
      </c>
      <c r="E21" s="66">
        <v>86</v>
      </c>
      <c r="F21" s="58"/>
      <c r="G21" s="62">
        <f t="shared" ref="G21:G23" si="0">E21*F21</f>
        <v>0</v>
      </c>
      <c r="H21" s="58" t="s">
        <v>83</v>
      </c>
      <c r="I21" s="58"/>
      <c r="J21" s="58"/>
      <c r="K21" s="58" t="s">
        <v>65</v>
      </c>
      <c r="L21" s="58"/>
      <c r="M21" s="58">
        <v>90</v>
      </c>
      <c r="N21" s="59"/>
      <c r="O21" s="59"/>
      <c r="P21" s="59"/>
      <c r="Q21" s="59"/>
    </row>
    <row r="22" spans="2:25" s="57" customFormat="1" ht="70.150000000000006" customHeight="1" x14ac:dyDescent="0.25">
      <c r="B22" s="58"/>
      <c r="C22" s="63" t="s">
        <v>67</v>
      </c>
      <c r="D22" s="65" t="s">
        <v>63</v>
      </c>
      <c r="E22" s="65">
        <v>350</v>
      </c>
      <c r="F22" s="60"/>
      <c r="G22" s="62">
        <f t="shared" si="0"/>
        <v>0</v>
      </c>
      <c r="H22" s="58" t="s">
        <v>81</v>
      </c>
      <c r="I22" s="60"/>
      <c r="J22" s="60"/>
      <c r="K22" s="61" t="s">
        <v>63</v>
      </c>
      <c r="L22" s="61"/>
      <c r="M22" s="61">
        <v>350</v>
      </c>
      <c r="N22" s="59"/>
      <c r="O22" s="59"/>
      <c r="P22" s="59"/>
      <c r="Q22" s="59"/>
    </row>
    <row r="23" spans="2:25" s="57" customFormat="1" ht="45" x14ac:dyDescent="0.25">
      <c r="B23" s="60"/>
      <c r="C23" s="63" t="s">
        <v>68</v>
      </c>
      <c r="D23" s="65" t="s">
        <v>65</v>
      </c>
      <c r="E23" s="65">
        <v>86</v>
      </c>
      <c r="F23" s="60"/>
      <c r="G23" s="62">
        <f t="shared" si="0"/>
        <v>0</v>
      </c>
      <c r="H23" s="58" t="s">
        <v>82</v>
      </c>
      <c r="I23" s="60"/>
      <c r="J23" s="60"/>
      <c r="K23" s="61" t="s">
        <v>65</v>
      </c>
      <c r="L23" s="61"/>
      <c r="M23" s="61">
        <v>100</v>
      </c>
      <c r="N23" s="59"/>
      <c r="O23" s="59"/>
      <c r="P23" s="59"/>
      <c r="Q23" s="59"/>
    </row>
    <row r="24" spans="2:25" s="57" customFormat="1" ht="71.650000000000006" customHeight="1" x14ac:dyDescent="0.25">
      <c r="B24" s="60"/>
      <c r="C24" s="63" t="s">
        <v>70</v>
      </c>
      <c r="D24" s="65" t="s">
        <v>69</v>
      </c>
      <c r="E24" s="65">
        <v>25</v>
      </c>
      <c r="F24" s="60"/>
      <c r="G24" s="60"/>
      <c r="H24" s="58" t="s">
        <v>78</v>
      </c>
      <c r="I24" s="60"/>
      <c r="J24" s="60"/>
      <c r="K24" s="61" t="s">
        <v>69</v>
      </c>
      <c r="L24" s="61"/>
      <c r="M24" s="61">
        <v>25</v>
      </c>
      <c r="N24" s="59"/>
      <c r="O24" s="59"/>
      <c r="P24" s="59"/>
      <c r="Q24" s="59"/>
    </row>
    <row r="25" spans="2:25" ht="16.350000000000001" customHeight="1" x14ac:dyDescent="0.25">
      <c r="B25" s="54"/>
      <c r="C25" s="56"/>
      <c r="D25" s="54"/>
      <c r="E25" s="54"/>
      <c r="F25" s="54"/>
      <c r="G25" s="54"/>
      <c r="H25" s="58" t="s">
        <v>76</v>
      </c>
      <c r="I25" s="54"/>
      <c r="J25" s="54"/>
      <c r="K25" s="55" t="s">
        <v>77</v>
      </c>
      <c r="L25" s="55"/>
      <c r="M25" s="55">
        <v>700</v>
      </c>
      <c r="N25" s="53"/>
      <c r="O25" s="53"/>
      <c r="P25" s="53"/>
      <c r="Q25" s="53"/>
      <c r="S25" s="5"/>
      <c r="T25" s="5"/>
      <c r="U25" s="5"/>
      <c r="V25" s="5"/>
      <c r="W25" s="5"/>
      <c r="X25" s="5"/>
      <c r="Y25" s="5"/>
    </row>
    <row r="26" spans="2:25" ht="29.25" customHeight="1" x14ac:dyDescent="0.25">
      <c r="B26" s="17"/>
      <c r="C26" s="18" t="s">
        <v>26</v>
      </c>
      <c r="D26" s="19" t="s">
        <v>27</v>
      </c>
      <c r="E26" s="17"/>
      <c r="F26" s="17"/>
      <c r="G26" s="20">
        <f>SUM(G18:G25)</f>
        <v>0</v>
      </c>
      <c r="H26" s="21" t="s">
        <v>28</v>
      </c>
      <c r="I26" s="21"/>
      <c r="J26" s="21"/>
      <c r="K26" s="19" t="s">
        <v>27</v>
      </c>
      <c r="L26" s="22"/>
      <c r="M26" s="22"/>
      <c r="N26" s="22"/>
      <c r="O26" s="20">
        <f>SUM(O18:O25)</f>
        <v>0</v>
      </c>
      <c r="P26" s="23"/>
      <c r="Q26" s="20">
        <f>SUM(Q18:Q25)</f>
        <v>0</v>
      </c>
      <c r="R26" s="5"/>
      <c r="S26" s="5"/>
      <c r="T26" s="5"/>
      <c r="U26" s="5"/>
      <c r="V26" s="5"/>
      <c r="W26" s="5"/>
      <c r="X26" s="5"/>
      <c r="Y26" s="5"/>
    </row>
    <row r="27" spans="2:25" ht="42" customHeight="1" x14ac:dyDescent="0.25">
      <c r="B27" s="17"/>
      <c r="C27" s="24"/>
      <c r="D27" s="19"/>
      <c r="E27" s="17"/>
      <c r="F27" s="17"/>
      <c r="G27" s="20"/>
      <c r="H27" s="21" t="s">
        <v>29</v>
      </c>
      <c r="I27" s="21"/>
      <c r="J27" s="21"/>
      <c r="K27" s="19" t="s">
        <v>27</v>
      </c>
      <c r="L27" s="22"/>
      <c r="M27" s="22"/>
      <c r="N27" s="22"/>
      <c r="O27" s="20">
        <f>O26*0</f>
        <v>0</v>
      </c>
      <c r="P27" s="23"/>
      <c r="Q27" s="20">
        <f>Q26*0</f>
        <v>0</v>
      </c>
      <c r="R27" s="5"/>
      <c r="S27" s="5"/>
      <c r="T27" s="5"/>
      <c r="U27" s="5"/>
      <c r="V27" s="5"/>
      <c r="W27" s="5"/>
      <c r="X27" s="5"/>
      <c r="Y27" s="5"/>
    </row>
    <row r="28" spans="2:25" ht="15.75" customHeight="1" x14ac:dyDescent="0.25">
      <c r="B28" s="17"/>
      <c r="C28" s="18"/>
      <c r="D28" s="19"/>
      <c r="E28" s="17"/>
      <c r="F28" s="17"/>
      <c r="G28" s="20"/>
      <c r="H28" s="25" t="s">
        <v>30</v>
      </c>
      <c r="I28" s="25"/>
      <c r="J28" s="25"/>
      <c r="K28" s="19" t="s">
        <v>27</v>
      </c>
      <c r="L28" s="22"/>
      <c r="M28" s="22"/>
      <c r="N28" s="22"/>
      <c r="O28" s="20">
        <f>O27+O26</f>
        <v>0</v>
      </c>
      <c r="P28" s="23"/>
      <c r="Q28" s="20">
        <f>Q27+Q26</f>
        <v>0</v>
      </c>
      <c r="R28" s="5"/>
      <c r="S28" s="5"/>
      <c r="T28" s="5"/>
      <c r="U28" s="5"/>
      <c r="V28" s="5"/>
      <c r="W28" s="5"/>
      <c r="X28" s="5"/>
      <c r="Y28" s="5"/>
    </row>
    <row r="29" spans="2:25" ht="27" customHeight="1" x14ac:dyDescent="0.25">
      <c r="B29" s="17"/>
      <c r="C29" s="24" t="s">
        <v>31</v>
      </c>
      <c r="D29" s="19" t="s">
        <v>27</v>
      </c>
      <c r="E29" s="17"/>
      <c r="F29" s="17"/>
      <c r="G29" s="20">
        <f>G26+O28+Q28</f>
        <v>0</v>
      </c>
      <c r="H29" s="18"/>
      <c r="I29" s="18"/>
      <c r="J29" s="18"/>
      <c r="K29" s="19"/>
      <c r="L29" s="22"/>
      <c r="M29" s="22"/>
      <c r="N29" s="22"/>
      <c r="O29" s="20"/>
      <c r="P29" s="23"/>
      <c r="Q29" s="23"/>
      <c r="R29" s="5"/>
      <c r="S29" s="5"/>
      <c r="T29" s="5"/>
      <c r="U29" s="5"/>
      <c r="V29" s="5"/>
      <c r="W29" s="5"/>
      <c r="X29" s="5"/>
      <c r="Y29" s="5"/>
    </row>
    <row r="30" spans="2:25" ht="15" customHeight="1" x14ac:dyDescent="0.25">
      <c r="B30" s="17"/>
      <c r="C30" s="18" t="s">
        <v>32</v>
      </c>
      <c r="D30" s="19" t="s">
        <v>27</v>
      </c>
      <c r="E30" s="17"/>
      <c r="F30" s="17"/>
      <c r="G30" s="20">
        <f>G29/5</f>
        <v>0</v>
      </c>
      <c r="H30" s="18"/>
      <c r="I30" s="18"/>
      <c r="J30" s="18"/>
      <c r="K30" s="19"/>
      <c r="L30" s="22"/>
      <c r="M30" s="22"/>
      <c r="N30" s="22"/>
      <c r="O30" s="20"/>
      <c r="P30" s="23"/>
      <c r="Q30" s="23"/>
      <c r="R30" s="5"/>
      <c r="S30" s="5"/>
      <c r="T30" s="5"/>
      <c r="U30" s="5"/>
      <c r="V30" s="5"/>
      <c r="W30" s="5"/>
      <c r="X30" s="5"/>
      <c r="Y30" s="5"/>
    </row>
    <row r="31" spans="2:25" ht="30.75" customHeight="1" x14ac:dyDescent="0.25">
      <c r="B31" s="17"/>
      <c r="C31" s="24" t="s">
        <v>33</v>
      </c>
      <c r="D31" s="19" t="s">
        <v>27</v>
      </c>
      <c r="E31" s="17"/>
      <c r="F31" s="17"/>
      <c r="G31" s="20">
        <f>G30+G29</f>
        <v>0</v>
      </c>
      <c r="H31" s="18"/>
      <c r="I31" s="18"/>
      <c r="J31" s="18"/>
      <c r="K31" s="19"/>
      <c r="L31" s="22"/>
      <c r="M31" s="22"/>
      <c r="N31" s="22"/>
      <c r="O31" s="20"/>
      <c r="P31" s="23"/>
      <c r="Q31" s="23"/>
      <c r="R31" s="5"/>
      <c r="S31" s="5"/>
      <c r="T31" s="5"/>
      <c r="U31" s="5"/>
      <c r="V31" s="5"/>
      <c r="W31" s="5"/>
      <c r="X31" s="5"/>
      <c r="Y31" s="5"/>
    </row>
    <row r="32" spans="2:25" ht="30.75" customHeight="1" x14ac:dyDescent="0.25">
      <c r="B32" s="17"/>
      <c r="C32" s="26" t="s">
        <v>34</v>
      </c>
      <c r="D32" s="27" t="s">
        <v>27</v>
      </c>
      <c r="E32" s="17"/>
      <c r="F32" s="17"/>
      <c r="G32" s="28">
        <f>Q28</f>
        <v>0</v>
      </c>
      <c r="H32" s="18"/>
      <c r="I32" s="18"/>
      <c r="J32" s="18"/>
      <c r="K32" s="19"/>
      <c r="L32" s="22"/>
      <c r="M32" s="22"/>
      <c r="N32" s="22"/>
      <c r="O32" s="20"/>
      <c r="P32" s="23"/>
      <c r="Q32" s="23"/>
      <c r="R32" s="5"/>
      <c r="S32" s="5"/>
      <c r="T32" s="5"/>
      <c r="U32" s="5"/>
      <c r="V32" s="5"/>
      <c r="W32" s="5"/>
      <c r="X32" s="5"/>
      <c r="Y32" s="5"/>
    </row>
    <row r="33" spans="1:25" ht="15.75" customHeight="1" x14ac:dyDescent="0.25">
      <c r="B33" s="17"/>
      <c r="C33" s="29" t="s">
        <v>32</v>
      </c>
      <c r="D33" s="27" t="s">
        <v>27</v>
      </c>
      <c r="E33" s="17"/>
      <c r="F33" s="17"/>
      <c r="G33" s="28">
        <f>G32/5</f>
        <v>0</v>
      </c>
      <c r="H33" s="18"/>
      <c r="I33" s="18"/>
      <c r="J33" s="18"/>
      <c r="K33" s="19"/>
      <c r="L33" s="22"/>
      <c r="M33" s="22"/>
      <c r="N33" s="22"/>
      <c r="O33" s="20"/>
      <c r="P33" s="23"/>
      <c r="Q33" s="23"/>
      <c r="R33" s="5"/>
      <c r="S33" s="5"/>
      <c r="T33" s="5"/>
      <c r="U33" s="5"/>
      <c r="V33" s="5"/>
      <c r="W33" s="5"/>
      <c r="X33" s="5"/>
      <c r="Y33" s="5"/>
    </row>
    <row r="34" spans="1:25" ht="36" customHeight="1" x14ac:dyDescent="0.25">
      <c r="B34" s="17"/>
      <c r="C34" s="26" t="s">
        <v>35</v>
      </c>
      <c r="D34" s="27" t="s">
        <v>27</v>
      </c>
      <c r="E34" s="17"/>
      <c r="F34" s="17"/>
      <c r="G34" s="28">
        <f>G33+G32</f>
        <v>0</v>
      </c>
      <c r="H34" s="18"/>
      <c r="I34" s="18"/>
      <c r="J34" s="18"/>
      <c r="K34" s="19"/>
      <c r="L34" s="22"/>
      <c r="M34" s="22"/>
      <c r="N34" s="22"/>
      <c r="O34" s="20"/>
      <c r="P34" s="23"/>
      <c r="Q34" s="23"/>
      <c r="R34" s="5"/>
      <c r="S34" s="5"/>
      <c r="T34" s="5"/>
      <c r="U34" s="5"/>
      <c r="V34" s="5"/>
      <c r="W34" s="5"/>
      <c r="X34" s="5"/>
      <c r="Y34" s="5"/>
    </row>
    <row r="35" spans="1:25" ht="48.95" customHeight="1" x14ac:dyDescent="0.25">
      <c r="B35" s="17"/>
      <c r="C35" s="24" t="s">
        <v>36</v>
      </c>
      <c r="D35" s="19" t="s">
        <v>27</v>
      </c>
      <c r="E35" s="17"/>
      <c r="F35" s="17"/>
      <c r="G35" s="20">
        <f>G29-G32</f>
        <v>0</v>
      </c>
      <c r="H35" s="30"/>
      <c r="I35" s="30"/>
      <c r="J35" s="30"/>
      <c r="K35" s="30"/>
      <c r="L35" s="30"/>
      <c r="M35" s="30"/>
      <c r="N35" s="30"/>
      <c r="O35" s="30"/>
      <c r="P35" s="23"/>
      <c r="Q35" s="23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25">
      <c r="B36" s="17"/>
      <c r="C36" s="18" t="s">
        <v>32</v>
      </c>
      <c r="D36" s="19" t="s">
        <v>27</v>
      </c>
      <c r="E36" s="17"/>
      <c r="F36" s="17"/>
      <c r="G36" s="20">
        <f>G35/5</f>
        <v>0</v>
      </c>
      <c r="H36" s="30"/>
      <c r="I36" s="30"/>
      <c r="J36" s="30"/>
      <c r="K36" s="30"/>
      <c r="L36" s="30"/>
      <c r="M36" s="30"/>
      <c r="N36" s="30"/>
      <c r="O36" s="30"/>
      <c r="P36" s="23"/>
      <c r="Q36" s="23"/>
      <c r="R36" s="5"/>
      <c r="S36" s="5"/>
      <c r="T36" s="5"/>
      <c r="U36" s="5"/>
      <c r="V36" s="5"/>
      <c r="W36" s="5"/>
      <c r="X36" s="5"/>
      <c r="Y36" s="5"/>
    </row>
    <row r="37" spans="1:25" ht="47.25" customHeight="1" x14ac:dyDescent="0.25">
      <c r="B37" s="17"/>
      <c r="C37" s="24" t="s">
        <v>37</v>
      </c>
      <c r="D37" s="19" t="s">
        <v>27</v>
      </c>
      <c r="E37" s="17"/>
      <c r="F37" s="17"/>
      <c r="G37" s="31">
        <f>G36+G35</f>
        <v>0</v>
      </c>
      <c r="H37" s="30"/>
      <c r="I37" s="30"/>
      <c r="J37" s="30"/>
      <c r="K37" s="30"/>
      <c r="L37" s="30"/>
      <c r="M37" s="30"/>
      <c r="N37" s="30"/>
      <c r="O37" s="30"/>
      <c r="P37" s="23"/>
      <c r="Q37" s="23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25">
      <c r="B38" s="32"/>
      <c r="C38" s="33"/>
      <c r="D38" s="34"/>
      <c r="E38" s="32"/>
      <c r="F38" s="32"/>
      <c r="G38" s="35"/>
      <c r="H38" s="32"/>
      <c r="I38" s="32"/>
      <c r="J38" s="32"/>
      <c r="K38" s="32"/>
      <c r="L38" s="32"/>
      <c r="M38" s="32"/>
      <c r="N38" s="32"/>
      <c r="O38" s="32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25">
      <c r="B39" s="32"/>
      <c r="C39" s="36" t="s">
        <v>38</v>
      </c>
      <c r="D39" s="34"/>
      <c r="E39" s="32"/>
      <c r="F39" s="32"/>
      <c r="G39" s="35"/>
      <c r="H39" s="32"/>
      <c r="I39" s="32"/>
      <c r="J39" s="32"/>
      <c r="K39" s="32"/>
      <c r="L39" s="32"/>
      <c r="M39" s="32"/>
      <c r="N39" s="32"/>
      <c r="O39" s="32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60" customHeight="1" x14ac:dyDescent="0.25">
      <c r="B40" s="32"/>
      <c r="C40" s="89" t="s">
        <v>62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25">
      <c r="B41" s="32"/>
      <c r="C41" s="36" t="s">
        <v>39</v>
      </c>
      <c r="D41" s="36"/>
      <c r="E41" s="36"/>
      <c r="F41" s="36"/>
      <c r="G41" s="36"/>
      <c r="H41" s="36"/>
      <c r="I41" s="37"/>
      <c r="J41" s="37"/>
      <c r="K41" s="37"/>
      <c r="L41" s="37"/>
      <c r="M41" s="37"/>
      <c r="N41" s="37"/>
      <c r="O41" s="37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9.45" customHeight="1" x14ac:dyDescent="0.25">
      <c r="B42" s="32"/>
      <c r="C42" s="83" t="s">
        <v>52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25">
      <c r="B44" s="5"/>
      <c r="C44" s="38" t="s">
        <v>40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25">
      <c r="B45" s="5"/>
      <c r="C45" s="38" t="s">
        <v>41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25">
      <c r="A46" s="39"/>
      <c r="B46" s="40" t="s">
        <v>42</v>
      </c>
      <c r="C46" s="87" t="s">
        <v>53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5"/>
      <c r="S46" s="5"/>
      <c r="T46" s="5"/>
      <c r="U46" s="5"/>
      <c r="V46" s="5"/>
      <c r="W46" s="5"/>
      <c r="X46" s="5"/>
      <c r="Y46" s="5"/>
    </row>
    <row r="47" spans="1:25" ht="27" customHeight="1" x14ac:dyDescent="0.25">
      <c r="A47" s="39"/>
      <c r="B47" s="40" t="s">
        <v>43</v>
      </c>
      <c r="C47" s="90" t="s">
        <v>54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5"/>
      <c r="S47" s="5"/>
      <c r="T47" s="5"/>
      <c r="U47" s="5"/>
      <c r="V47" s="5"/>
      <c r="W47" s="5"/>
      <c r="X47" s="5"/>
      <c r="Y47" s="5"/>
    </row>
    <row r="48" spans="1:25" ht="15.75" customHeight="1" x14ac:dyDescent="0.25">
      <c r="A48" s="39"/>
      <c r="B48" s="40" t="s">
        <v>44</v>
      </c>
      <c r="C48" s="87" t="s">
        <v>55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25">
      <c r="A49" s="39"/>
      <c r="B49" s="40" t="s">
        <v>45</v>
      </c>
      <c r="C49" s="79" t="s">
        <v>46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25">
      <c r="A50" s="39"/>
      <c r="B50" s="50" t="s">
        <v>47</v>
      </c>
      <c r="C50" s="49" t="s">
        <v>48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25">
      <c r="B51" s="50" t="s">
        <v>49</v>
      </c>
      <c r="C51" s="84" t="s">
        <v>56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25">
      <c r="B52" s="40"/>
      <c r="C52" s="41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 x14ac:dyDescent="0.25">
      <c r="B54" s="38"/>
      <c r="C54" s="51" t="s">
        <v>57</v>
      </c>
      <c r="D54" s="42"/>
      <c r="E54" s="43"/>
      <c r="F54" s="44"/>
      <c r="G54" s="44"/>
      <c r="H54" s="52"/>
      <c r="I54" s="87" t="s">
        <v>58</v>
      </c>
      <c r="J54" s="87"/>
      <c r="K54" s="87"/>
      <c r="L54" s="38"/>
      <c r="M54" s="5"/>
      <c r="N54" s="45"/>
      <c r="O54" s="32"/>
    </row>
    <row r="55" spans="1:25" ht="15" customHeight="1" x14ac:dyDescent="0.25">
      <c r="B55" s="12"/>
      <c r="C55" s="85"/>
      <c r="D55" s="86"/>
      <c r="E55" s="86"/>
      <c r="F55" s="32"/>
      <c r="G55" s="46"/>
      <c r="H55" s="12"/>
      <c r="I55" s="85" t="s">
        <v>59</v>
      </c>
      <c r="J55" s="86"/>
      <c r="K55" s="86"/>
      <c r="L55" s="86"/>
      <c r="M55" s="32"/>
      <c r="N55" s="32"/>
      <c r="O55" s="32"/>
    </row>
    <row r="56" spans="1:25" ht="15.75" customHeight="1" x14ac:dyDescent="0.25">
      <c r="B56" s="5"/>
      <c r="C56" s="86"/>
      <c r="D56" s="86"/>
      <c r="E56" s="86"/>
      <c r="F56" s="5"/>
      <c r="G56" s="5"/>
      <c r="H56" s="5"/>
      <c r="I56" s="86"/>
      <c r="J56" s="86"/>
      <c r="K56" s="86"/>
      <c r="L56" s="86"/>
      <c r="M56" s="80"/>
      <c r="N56" s="68"/>
      <c r="O56" s="68"/>
      <c r="P56" s="68"/>
      <c r="Q56" s="68"/>
      <c r="R56" s="68"/>
      <c r="S56" s="68"/>
      <c r="T56" s="68"/>
      <c r="U56" s="68"/>
      <c r="V56" s="5"/>
      <c r="W56" s="5"/>
      <c r="X56" s="5"/>
      <c r="Y56" s="5"/>
    </row>
    <row r="57" spans="1:25" ht="15.75" customHeight="1" x14ac:dyDescent="0.2">
      <c r="C57" s="86"/>
      <c r="D57" s="86"/>
      <c r="E57" s="86"/>
      <c r="I57" s="86"/>
      <c r="J57" s="86"/>
      <c r="K57" s="86"/>
      <c r="L57" s="86"/>
    </row>
    <row r="58" spans="1:25" ht="15.75" customHeight="1" x14ac:dyDescent="0.2">
      <c r="C58" s="86"/>
      <c r="D58" s="86"/>
      <c r="E58" s="86"/>
      <c r="I58" s="86"/>
      <c r="J58" s="86"/>
      <c r="K58" s="86"/>
      <c r="L58" s="86"/>
    </row>
    <row r="59" spans="1:25" ht="15.75" customHeight="1" x14ac:dyDescent="0.2">
      <c r="C59" s="86"/>
      <c r="D59" s="86"/>
      <c r="E59" s="86"/>
      <c r="I59" s="86"/>
      <c r="J59" s="86"/>
      <c r="K59" s="86"/>
      <c r="L59" s="86"/>
    </row>
    <row r="60" spans="1:25" ht="15.75" customHeight="1" x14ac:dyDescent="0.2">
      <c r="C60" s="86"/>
      <c r="D60" s="86"/>
      <c r="E60" s="86"/>
      <c r="I60" s="86"/>
      <c r="J60" s="86"/>
      <c r="K60" s="86"/>
      <c r="L60" s="86"/>
    </row>
    <row r="61" spans="1:25" ht="15.75" customHeight="1" x14ac:dyDescent="0.2">
      <c r="C61" s="86"/>
      <c r="D61" s="86"/>
      <c r="E61" s="86"/>
      <c r="I61" s="86"/>
      <c r="J61" s="86"/>
      <c r="K61" s="86"/>
      <c r="L61" s="86"/>
    </row>
    <row r="62" spans="1:25" ht="15.75" customHeight="1" x14ac:dyDescent="0.2">
      <c r="C62" s="86"/>
      <c r="D62" s="86"/>
      <c r="E62" s="86"/>
      <c r="I62" s="86"/>
      <c r="J62" s="86"/>
      <c r="K62" s="86"/>
      <c r="L62" s="86"/>
    </row>
    <row r="63" spans="1:25" ht="15.75" customHeight="1" x14ac:dyDescent="0.2">
      <c r="C63" s="86"/>
      <c r="D63" s="86"/>
      <c r="E63" s="86"/>
      <c r="I63" s="86"/>
      <c r="J63" s="86"/>
      <c r="K63" s="86"/>
      <c r="L63" s="86"/>
    </row>
    <row r="64" spans="1:25" ht="15.75" customHeight="1" x14ac:dyDescent="0.2">
      <c r="C64" s="86"/>
      <c r="D64" s="86"/>
      <c r="E64" s="86"/>
      <c r="I64" s="86"/>
      <c r="J64" s="86"/>
      <c r="K64" s="86"/>
      <c r="L64" s="86"/>
    </row>
    <row r="65" spans="3:12" ht="15.75" customHeight="1" x14ac:dyDescent="0.2">
      <c r="C65" s="86"/>
      <c r="D65" s="86"/>
      <c r="E65" s="86"/>
      <c r="I65" s="86"/>
      <c r="J65" s="86"/>
      <c r="K65" s="86"/>
      <c r="L65" s="86"/>
    </row>
    <row r="66" spans="3:12" ht="77.45" customHeight="1" x14ac:dyDescent="0.2">
      <c r="C66" s="86"/>
      <c r="D66" s="86"/>
      <c r="E66" s="86"/>
      <c r="I66" s="86"/>
      <c r="J66" s="86"/>
      <c r="K66" s="86"/>
      <c r="L66" s="86"/>
    </row>
    <row r="67" spans="3:12" ht="15.75" customHeight="1" x14ac:dyDescent="0.2"/>
    <row r="68" spans="3:12" ht="15.75" customHeight="1" x14ac:dyDescent="0.2"/>
    <row r="69" spans="3:12" ht="15.75" customHeight="1" x14ac:dyDescent="0.2"/>
    <row r="70" spans="3:12" ht="15.75" customHeight="1" x14ac:dyDescent="0.2"/>
    <row r="71" spans="3:12" ht="15.75" customHeight="1" x14ac:dyDescent="0.2"/>
    <row r="72" spans="3:12" ht="15.75" customHeight="1" x14ac:dyDescent="0.2"/>
    <row r="73" spans="3:12" ht="15.75" customHeight="1" x14ac:dyDescent="0.2"/>
    <row r="74" spans="3:12" ht="15.75" customHeight="1" x14ac:dyDescent="0.2"/>
    <row r="75" spans="3:12" ht="15.75" customHeight="1" x14ac:dyDescent="0.2"/>
    <row r="76" spans="3:12" ht="15.75" customHeight="1" x14ac:dyDescent="0.2"/>
    <row r="77" spans="3:12" ht="15.75" customHeight="1" x14ac:dyDescent="0.2"/>
    <row r="78" spans="3:12" ht="15.75" customHeight="1" x14ac:dyDescent="0.2"/>
    <row r="79" spans="3:12" ht="15.75" customHeight="1" x14ac:dyDescent="0.2"/>
    <row r="80" spans="3:12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36">
    <mergeCell ref="K1:Q1"/>
    <mergeCell ref="G3:I3"/>
    <mergeCell ref="C49:Q49"/>
    <mergeCell ref="M56:U56"/>
    <mergeCell ref="E13:M13"/>
    <mergeCell ref="K15:O15"/>
    <mergeCell ref="C42:O42"/>
    <mergeCell ref="C51:Q51"/>
    <mergeCell ref="C55:E66"/>
    <mergeCell ref="I54:K54"/>
    <mergeCell ref="I55:L66"/>
    <mergeCell ref="P16:Q16"/>
    <mergeCell ref="C40:O40"/>
    <mergeCell ref="C46:Q46"/>
    <mergeCell ref="C47:Q47"/>
    <mergeCell ref="C48:Q48"/>
    <mergeCell ref="B11:O11"/>
    <mergeCell ref="G16:G17"/>
    <mergeCell ref="H16:H17"/>
    <mergeCell ref="I16:I17"/>
    <mergeCell ref="J16:J17"/>
    <mergeCell ref="K16:K17"/>
    <mergeCell ref="L16:L17"/>
    <mergeCell ref="M16:M17"/>
    <mergeCell ref="N16:O16"/>
    <mergeCell ref="B16:B17"/>
    <mergeCell ref="C16:C17"/>
    <mergeCell ref="D16:D17"/>
    <mergeCell ref="E16:E17"/>
    <mergeCell ref="F16:F17"/>
    <mergeCell ref="K5:Q5"/>
    <mergeCell ref="R5:R6"/>
    <mergeCell ref="O6:Q6"/>
    <mergeCell ref="R7:R8"/>
    <mergeCell ref="B8:E8"/>
    <mergeCell ref="B7:G7"/>
  </mergeCells>
  <printOptions horizontalCentered="1" verticalCentered="1"/>
  <pageMargins left="0.23622047244094491" right="0.23622047244094491" top="0.15748031496062992" bottom="0.15748031496062992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 x14ac:dyDescent="0.2"/>
  <cols>
    <col min="1" max="26" width="6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 x14ac:dyDescent="0.2"/>
  <cols>
    <col min="1" max="26" width="6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ДЦ шаблон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O.Ridkous</dc:creator>
  <cp:lastModifiedBy>Daytona</cp:lastModifiedBy>
  <dcterms:created xsi:type="dcterms:W3CDTF">2006-09-16T00:00:00Z</dcterms:created>
  <dcterms:modified xsi:type="dcterms:W3CDTF">2025-09-23T14:28:29Z</dcterms:modified>
</cp:coreProperties>
</file>