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lex\Desktop\NRC\БЕТОН\"/>
    </mc:Choice>
  </mc:AlternateContent>
  <xr:revisionPtr revIDLastSave="0" documentId="13_ncr:1_{293D7BB8-7E84-4064-93C9-182070367A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3" i="1"/>
  <c r="G12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<sst xmlns="http://schemas.openxmlformats.org/spreadsheetml/2006/main" count="38" uniqueCount="26">
  <si>
    <t>№</t>
  </si>
  <si>
    <t xml:space="preserve">Опис </t>
  </si>
  <si>
    <t>Description</t>
  </si>
  <si>
    <t xml:space="preserve">Одиниця / 
Unit </t>
  </si>
  <si>
    <t>Кількість / 
Quantity</t>
  </si>
  <si>
    <t>РОЗДІЛ 1: Улаштування центрального ганку згідно до креслень що додаються</t>
  </si>
  <si>
    <t>SECTION 1:  Arrangement of the central porch according to the attached drawings</t>
  </si>
  <si>
    <t>Демонтаж існуючого ганку (робота включає демонтаж покриття ганку, розбиранння бетонних, металевих або цегляних конструкцій ганку)</t>
  </si>
  <si>
    <t>м3/m3</t>
  </si>
  <si>
    <t>Улаштування залізобетонного ганку (Робота включає розробку грунту, засипання траншей, улаштування підстилаючого шару піщаного, улаштування підстилаючого шару щебеневого, улаштування підстилаючого шару бетонного, виготовлення арматурних сіток та каркасів, установка опалубки та бетонування)</t>
  </si>
  <si>
    <t>Улаштування покриття із керамічних плиток з неслизькою поверхнею на розчині із сухої клеючої суміші</t>
  </si>
  <si>
    <t>м2/m2</t>
  </si>
  <si>
    <t xml:space="preserve">Виготовлення та встановлення металевих огорож ОГ-1, ОГ-2 (робота включає виготовлення, встановлення, грунтування з перетворювачем іржі, грунтування ГФ-021 та фарбування за 2 раза ) </t>
  </si>
  <si>
    <t>т</t>
  </si>
  <si>
    <t>Улаштування вертикального підйомника для інвалідів (робота включає монтаж з усіма супутніми матеріалами, улаштування заземлення та пусконалагоджувальні роботи)</t>
  </si>
  <si>
    <t xml:space="preserve">  шт/pcs</t>
  </si>
  <si>
    <t>РОЗДІЛ 2: Улаштування вимощення згідно до креслень що додаються</t>
  </si>
  <si>
    <t>Демонтаж старого покриття (розбирання асфальтобетонних покриттів)</t>
  </si>
  <si>
    <t>Улаштування армованої бетонної плити С16/20 F200 W6 товщиною 100мм  (робота включає: розробку грунту, навантаження та перевезення грунту, улаштування підстилаючого шару піщаного та щебеневого, армування арматурою Ф8А500С, бетонування, герметизацію стиків між стіною та вимощенням та інше )</t>
  </si>
  <si>
    <t>РОЗДІЛ 3: Улаштування вимощення з ФЭМ</t>
  </si>
  <si>
    <t>Устройство песчанной подготовки  100 мм</t>
  </si>
  <si>
    <t>Устройство щебёночной  подготовки  100 мм</t>
  </si>
  <si>
    <t>Геотекстиль</t>
  </si>
  <si>
    <t>Установка поребрика</t>
  </si>
  <si>
    <t>м/п</t>
  </si>
  <si>
    <t>ФЄМ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</si>
</sst>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Franklin Gothic Book"/>
      <family val="2"/>
    </font>
    <font>
      <b/>
      <sz val="10"/>
      <color rgb="FF000000"/>
      <name val="Franklin Gothic Book"/>
      <family val="2"/>
    </font>
    <font>
      <b/>
      <sz val="11"/>
      <color theme="1"/>
      <name val="Franklin Gothic Book"/>
      <family val="2"/>
    </font>
    <font>
      <sz val="10"/>
      <color rgb="FF000000"/>
      <name val="Franklin Gothic Book"/>
      <family val="2"/>
    </font>
    <font>
      <sz val="10"/>
      <color theme="1"/>
      <name val="Franklin Gothic Book"/>
      <family val="2"/>
    </font>
    <font>
      <sz val="10"/>
      <color theme="1"/>
      <name val="Franklin Gothic Book"/>
      <family val="2"/>
      <charset val="204"/>
    </font>
    <font>
      <sz val="10"/>
      <color rgb="FF000000"/>
      <name val="Franklin Gothic Book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0CECE"/>
        <bgColor rgb="FF000000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2" tint="-9.9978637043366805E-2"/>
        <bgColor rgb="FFD8D8D8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4" fontId="5" fillId="3" borderId="4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vertical="center" wrapText="1"/>
    </xf>
    <xf numFmtId="2" fontId="5" fillId="5" borderId="6" xfId="1" applyNumberFormat="1" applyFont="1" applyFill="1" applyBorder="1" applyAlignment="1">
      <alignment horizontal="center" vertical="center" wrapText="1"/>
    </xf>
    <xf numFmtId="2" fontId="6" fillId="5" borderId="6" xfId="1" applyNumberFormat="1" applyFont="1" applyFill="1" applyBorder="1" applyAlignment="1">
      <alignment horizontal="center" vertical="center"/>
    </xf>
    <xf numFmtId="4" fontId="6" fillId="5" borderId="6" xfId="1" applyNumberFormat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vertical="center" wrapText="1"/>
    </xf>
    <xf numFmtId="2" fontId="5" fillId="5" borderId="7" xfId="1" applyNumberFormat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left" vertical="center" wrapText="1"/>
    </xf>
    <xf numFmtId="0" fontId="5" fillId="6" borderId="7" xfId="1" applyFont="1" applyFill="1" applyBorder="1" applyAlignment="1">
      <alignment horizontal="center" vertical="center"/>
    </xf>
    <xf numFmtId="0" fontId="5" fillId="6" borderId="7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/>
    </xf>
    <xf numFmtId="4" fontId="6" fillId="6" borderId="6" xfId="1" applyNumberFormat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4" fontId="5" fillId="3" borderId="6" xfId="1" applyNumberFormat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left" vertical="center" wrapText="1"/>
    </xf>
    <xf numFmtId="0" fontId="6" fillId="5" borderId="0" xfId="1" applyFont="1" applyFill="1" applyAlignment="1">
      <alignment horizontal="left" vertical="center" wrapText="1"/>
    </xf>
    <xf numFmtId="0" fontId="4" fillId="8" borderId="7" xfId="1" applyFont="1" applyFill="1" applyBorder="1" applyAlignment="1">
      <alignment horizontal="center" vertical="center" wrapText="1"/>
    </xf>
    <xf numFmtId="0" fontId="0" fillId="9" borderId="7" xfId="0" applyFill="1" applyBorder="1"/>
    <xf numFmtId="0" fontId="7" fillId="0" borderId="7" xfId="0" applyFont="1" applyBorder="1" applyAlignment="1">
      <alignment horizontal="center" vertical="center"/>
    </xf>
    <xf numFmtId="0" fontId="7" fillId="0" borderId="7" xfId="0" applyFont="1" applyBorder="1"/>
    <xf numFmtId="2" fontId="8" fillId="5" borderId="7" xfId="1" applyNumberFormat="1" applyFont="1" applyFill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</cellXfs>
  <cellStyles count="2">
    <cellStyle name="Звичайний 5" xfId="1" xr:uid="{B6BE39CB-66A6-4085-A287-3CC4875EF33F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9"/>
  <sheetViews>
    <sheetView tabSelected="1" topLeftCell="A10" zoomScale="70" zoomScaleNormal="70" workbookViewId="0">
      <selection activeCell="F1" sqref="F1"/>
    </sheetView>
  </sheetViews>
  <sheetFormatPr defaultRowHeight="14.4" x14ac:dyDescent="0.3"/>
  <cols>
    <col min="2" max="2" width="44.77734375" customWidth="1"/>
    <col min="6" max="6" width="13.77734375" customWidth="1"/>
    <col min="7" max="7" width="13.109375" customWidth="1"/>
  </cols>
  <sheetData>
    <row r="3" spans="1:7" ht="15" thickBot="1" x14ac:dyDescent="0.35"/>
    <row r="4" spans="1:7" ht="42" thickBot="1" x14ac:dyDescent="0.35">
      <c r="A4" s="1" t="s">
        <v>0</v>
      </c>
      <c r="B4" s="2" t="s">
        <v>1</v>
      </c>
      <c r="C4" s="2" t="s">
        <v>2</v>
      </c>
      <c r="D4" s="3" t="s">
        <v>3</v>
      </c>
      <c r="E4" s="3" t="s">
        <v>4</v>
      </c>
      <c r="F4" s="3"/>
      <c r="G4" s="4"/>
    </row>
    <row r="5" spans="1:7" ht="210.6" thickBot="1" x14ac:dyDescent="0.35">
      <c r="A5" s="5" t="s">
        <v>0</v>
      </c>
      <c r="B5" s="6" t="s">
        <v>5</v>
      </c>
      <c r="C5" s="6" t="s">
        <v>6</v>
      </c>
      <c r="D5" s="7"/>
      <c r="E5" s="7"/>
      <c r="F5" s="7"/>
      <c r="G5" s="8"/>
    </row>
    <row r="6" spans="1:7" ht="85.8" customHeight="1" x14ac:dyDescent="0.3">
      <c r="A6" s="9">
        <v>1</v>
      </c>
      <c r="B6" s="10" t="s">
        <v>7</v>
      </c>
      <c r="C6" s="10"/>
      <c r="D6" s="11" t="s">
        <v>8</v>
      </c>
      <c r="E6" s="11">
        <v>8</v>
      </c>
      <c r="F6" s="12">
        <v>2500</v>
      </c>
      <c r="G6" s="13">
        <f>E6*F6</f>
        <v>20000</v>
      </c>
    </row>
    <row r="7" spans="1:7" ht="81.599999999999994" customHeight="1" x14ac:dyDescent="0.3">
      <c r="A7" s="9">
        <v>2</v>
      </c>
      <c r="B7" s="14" t="s">
        <v>9</v>
      </c>
      <c r="C7" s="14"/>
      <c r="D7" s="15" t="s">
        <v>8</v>
      </c>
      <c r="E7" s="15">
        <v>25</v>
      </c>
      <c r="F7" s="12">
        <v>3500</v>
      </c>
      <c r="G7" s="13">
        <f t="shared" ref="G7:G10" si="0">E7*F7</f>
        <v>87500</v>
      </c>
    </row>
    <row r="8" spans="1:7" ht="77.400000000000006" customHeight="1" x14ac:dyDescent="0.3">
      <c r="A8" s="9">
        <v>3</v>
      </c>
      <c r="B8" s="14" t="s">
        <v>10</v>
      </c>
      <c r="C8" s="14"/>
      <c r="D8" s="16" t="s">
        <v>11</v>
      </c>
      <c r="E8" s="15">
        <v>89.1</v>
      </c>
      <c r="F8" s="12">
        <v>700</v>
      </c>
      <c r="G8" s="13">
        <f t="shared" si="0"/>
        <v>62369.999999999993</v>
      </c>
    </row>
    <row r="9" spans="1:7" ht="70.8" customHeight="1" x14ac:dyDescent="0.3">
      <c r="A9" s="9">
        <v>4</v>
      </c>
      <c r="B9" s="14" t="s">
        <v>12</v>
      </c>
      <c r="C9" s="14"/>
      <c r="D9" s="16" t="s">
        <v>13</v>
      </c>
      <c r="E9" s="15">
        <v>0.14000000000000001</v>
      </c>
      <c r="F9" s="12">
        <v>25000</v>
      </c>
      <c r="G9" s="13">
        <f t="shared" si="0"/>
        <v>3500.0000000000005</v>
      </c>
    </row>
    <row r="10" spans="1:7" ht="91.2" customHeight="1" x14ac:dyDescent="0.3">
      <c r="A10" s="17">
        <v>5</v>
      </c>
      <c r="B10" s="18" t="s">
        <v>14</v>
      </c>
      <c r="C10" s="18"/>
      <c r="D10" s="19" t="s">
        <v>15</v>
      </c>
      <c r="E10" s="20">
        <v>1</v>
      </c>
      <c r="F10" s="21"/>
      <c r="G10" s="22">
        <f t="shared" si="0"/>
        <v>0</v>
      </c>
    </row>
    <row r="11" spans="1:7" ht="69.599999999999994" customHeight="1" x14ac:dyDescent="0.3">
      <c r="A11" s="23" t="s">
        <v>0</v>
      </c>
      <c r="B11" s="24" t="s">
        <v>16</v>
      </c>
      <c r="C11" s="24"/>
      <c r="D11" s="25" t="s">
        <v>3</v>
      </c>
      <c r="E11" s="25" t="s">
        <v>4</v>
      </c>
      <c r="F11" s="26"/>
      <c r="G11" s="27"/>
    </row>
    <row r="12" spans="1:7" ht="38.4" customHeight="1" x14ac:dyDescent="0.3">
      <c r="A12" s="28">
        <v>1</v>
      </c>
      <c r="B12" s="29" t="s">
        <v>17</v>
      </c>
      <c r="C12" s="29"/>
      <c r="D12" s="15" t="s">
        <v>8</v>
      </c>
      <c r="E12" s="15">
        <v>13.7</v>
      </c>
      <c r="F12" s="12">
        <v>600</v>
      </c>
      <c r="G12" s="13">
        <f t="shared" ref="G12:G13" si="1">E12*F12</f>
        <v>8220</v>
      </c>
    </row>
    <row r="13" spans="1:7" ht="70.8" customHeight="1" x14ac:dyDescent="0.3">
      <c r="A13" s="28">
        <v>2</v>
      </c>
      <c r="B13" s="30" t="s">
        <v>18</v>
      </c>
      <c r="C13" s="29"/>
      <c r="D13" s="16" t="s">
        <v>11</v>
      </c>
      <c r="E13" s="15">
        <v>91</v>
      </c>
      <c r="F13" s="12">
        <v>250</v>
      </c>
      <c r="G13" s="13">
        <f t="shared" si="1"/>
        <v>22750</v>
      </c>
    </row>
    <row r="14" spans="1:7" ht="105" x14ac:dyDescent="0.3">
      <c r="A14" s="23" t="s">
        <v>0</v>
      </c>
      <c r="B14" s="31" t="s">
        <v>19</v>
      </c>
      <c r="C14" s="32"/>
      <c r="D14" s="32"/>
      <c r="E14" s="32"/>
      <c r="F14" s="32"/>
      <c r="G14" s="32"/>
    </row>
    <row r="15" spans="1:7" x14ac:dyDescent="0.3">
      <c r="A15" s="33">
        <v>1</v>
      </c>
      <c r="B15" s="34" t="s">
        <v>20</v>
      </c>
      <c r="C15" s="34"/>
      <c r="D15" s="35" t="s">
        <v>8</v>
      </c>
      <c r="E15" s="33">
        <v>6</v>
      </c>
      <c r="F15" s="33">
        <v>500</v>
      </c>
      <c r="G15" s="33">
        <f>F15*E15</f>
        <v>3000</v>
      </c>
    </row>
    <row r="16" spans="1:7" x14ac:dyDescent="0.3">
      <c r="A16" s="33">
        <v>2</v>
      </c>
      <c r="B16" s="34" t="s">
        <v>21</v>
      </c>
      <c r="C16" s="34"/>
      <c r="D16" s="35" t="s">
        <v>8</v>
      </c>
      <c r="E16" s="33">
        <v>6</v>
      </c>
      <c r="F16" s="33">
        <v>500</v>
      </c>
      <c r="G16" s="33">
        <f t="shared" ref="G16:G19" si="2">F16*E16</f>
        <v>3000</v>
      </c>
    </row>
    <row r="17" spans="1:7" x14ac:dyDescent="0.3">
      <c r="A17" s="33">
        <v>3</v>
      </c>
      <c r="B17" s="34" t="s">
        <v>22</v>
      </c>
      <c r="C17" s="34"/>
      <c r="D17" s="36" t="s">
        <v>11</v>
      </c>
      <c r="E17" s="33">
        <v>50</v>
      </c>
      <c r="F17" s="33">
        <v>40</v>
      </c>
      <c r="G17" s="33">
        <f t="shared" si="2"/>
        <v>2000</v>
      </c>
    </row>
    <row r="18" spans="1:7" x14ac:dyDescent="0.3">
      <c r="A18" s="33">
        <v>4</v>
      </c>
      <c r="B18" s="34" t="s">
        <v>23</v>
      </c>
      <c r="C18" s="34"/>
      <c r="D18" s="37" t="s">
        <v>24</v>
      </c>
      <c r="E18" s="33">
        <v>80</v>
      </c>
      <c r="F18" s="33">
        <v>150</v>
      </c>
      <c r="G18" s="33">
        <f t="shared" si="2"/>
        <v>12000</v>
      </c>
    </row>
    <row r="19" spans="1:7" x14ac:dyDescent="0.3">
      <c r="A19" s="33">
        <v>5</v>
      </c>
      <c r="B19" s="34" t="s">
        <v>25</v>
      </c>
      <c r="C19" s="34"/>
      <c r="D19" s="36" t="s">
        <v>11</v>
      </c>
      <c r="E19" s="33">
        <v>48</v>
      </c>
      <c r="F19" s="33">
        <v>250</v>
      </c>
      <c r="G19" s="33">
        <f t="shared" si="2"/>
        <v>12000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2015-06-05T18:19:34Z</dcterms:created>
  <dcterms:modified xsi:type="dcterms:W3CDTF">2025-11-29T17:50:59Z</dcterms:modified>
</cp:coreProperties>
</file>