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5032\Downloads\"/>
    </mc:Choice>
  </mc:AlternateContent>
  <xr:revisionPtr revIDLastSave="0" documentId="13_ncr:1_{8A703981-5CA3-4506-8993-69EA8D2E774F}" xr6:coauthVersionLast="47" xr6:coauthVersionMax="47" xr10:uidLastSave="{00000000-0000-0000-0000-000000000000}"/>
  <bookViews>
    <workbookView xWindow="28680" yWindow="-120" windowWidth="29040" windowHeight="15720" xr2:uid="{AD04B625-B896-4B5B-9186-821368F4E299}"/>
  </bookViews>
  <sheets>
    <sheet name="Lot 4" sheetId="8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3" i="8"/>
  <c r="G14" i="8"/>
  <c r="G15" i="8"/>
  <c r="G11" i="8"/>
  <c r="G16" i="8" l="1"/>
</calcChain>
</file>

<file path=xl/sharedStrings.xml><?xml version="1.0" encoding="utf-8"?>
<sst xmlns="http://schemas.openxmlformats.org/spreadsheetml/2006/main" count="22" uniqueCount="19">
  <si>
    <t>#</t>
  </si>
  <si>
    <t>Українською мовою</t>
  </si>
  <si>
    <t>шт/Pcs</t>
  </si>
  <si>
    <t>м2/m2</t>
  </si>
  <si>
    <t xml:space="preserve">Орієнтовна кількість </t>
  </si>
  <si>
    <t>ВОДОНАПІРНІ ВЕЖІ В С. ВЕЛИКИЙ КАРАШИН / WATER TOWERS IN VELYKYY KARASHYN</t>
  </si>
  <si>
    <t>Системи автоматизації / Automation systems</t>
  </si>
  <si>
    <t>Відновлення водонапірних веж / Restoration of water towers</t>
  </si>
  <si>
    <t xml:space="preserve">Очищення металу вручну, очищення від іржі та забруднень зовнішньої частини водонапірних веж </t>
  </si>
  <si>
    <t>Ґрунтування антикорозійне в 1 шар</t>
  </si>
  <si>
    <t xml:space="preserve">Фарбування в 2 шари сертифікованою фарбою </t>
  </si>
  <si>
    <t>Демонтаж існуючої драбини, виготовлення та монтаж нової драбини включаючи ґрунтування та фарбування</t>
  </si>
  <si>
    <t xml:space="preserve">Заміна існуючих тросових росзтяжок, включаючи талрепи </t>
  </si>
  <si>
    <t>"Водонапірна башта - Київська обл., Макарівська громада, с. Великий Карашин.</t>
  </si>
  <si>
    <t xml:space="preserve">Найменування робіт і матеріалів. 
Всі перераховані роботи включають до вартості усі необхідні матеріали, інструменти, послуги для їх виконання </t>
  </si>
  <si>
    <t xml:space="preserve"> Одиниця виміру</t>
  </si>
  <si>
    <t>Загальна вартість виконання робіт підрядником:</t>
  </si>
  <si>
    <t>https://www.rabotniki.ua/price/udalenie-maslyannoy-kraski-poverhnosti/kiev</t>
  </si>
  <si>
    <t>https://www.rabotniki.ua/price/pokraska-metallokonstruktsiy-alpinistom/kiev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</si>
</sst>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Franklin Gothic Book"/>
      <family val="2"/>
    </font>
    <font>
      <sz val="16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sz val="10"/>
      <color theme="1"/>
      <name val="Franklin Gothic Book"/>
      <family val="2"/>
    </font>
    <font>
      <b/>
      <sz val="16"/>
      <name val="Franklin Gothic Book"/>
      <family val="2"/>
    </font>
    <font>
      <sz val="11"/>
      <color rgb="FF000000"/>
      <name val="Franklin Gothic Book"/>
      <family val="2"/>
    </font>
    <font>
      <b/>
      <sz val="9"/>
      <name val="Franklin Gothic Book"/>
      <family val="2"/>
    </font>
    <font>
      <b/>
      <i/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sz val="10"/>
      <color rgb="FF000000"/>
      <name val="Franklin Gothic Book"/>
      <family val="2"/>
    </font>
    <font>
      <sz val="11"/>
      <color theme="1"/>
      <name val="Aptos Narrow"/>
      <family val="2"/>
      <charset val="204"/>
      <scheme val="minor"/>
    </font>
    <font>
      <b/>
      <sz val="14"/>
      <color theme="1"/>
      <name val="Franklin Gothic Book"/>
      <family val="2"/>
    </font>
    <font>
      <sz val="12"/>
      <name val="Franklin Gothic Book"/>
      <family val="2"/>
      <charset val="204"/>
    </font>
    <font>
      <u/>
      <sz val="11"/>
      <color theme="10"/>
      <name val="Aptos Narrow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5" tint="0.3999755851924192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14" fillId="4" borderId="1" xfId="0" applyFont="1" applyFill="1" applyBorder="1"/>
    <xf numFmtId="0" fontId="14" fillId="0" borderId="1" xfId="0" applyFont="1" applyBorder="1"/>
    <xf numFmtId="0" fontId="14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/>
    <xf numFmtId="0" fontId="8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4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Звичайний 2 2" xfId="3" xr:uid="{6ACDC45F-D8DA-4CCD-9C9D-F8122AAE31D4}"/>
    <cellStyle name="Звичайний 3" xfId="1" xr:uid="{90867F71-9D58-4C24-9F7A-2610532B42E3}"/>
    <cellStyle name="Звичайний 5" xfId="2" xr:uid="{B49E59C2-5E57-479F-99AC-CBEDBEB0B0D3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abotniki.ua/price/pokraska-metallokonstruktsiy-alpinistom/kiev" TargetMode="External"/><Relationship Id="rId1" Type="http://schemas.openxmlformats.org/officeDocument/2006/relationships/hyperlink" Target="https://www.rabotniki.ua/price/udalenie-maslyannoy-kraski-poverhnosti/kie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B959-E1A0-4B1F-8220-67EEB8BCE1EF}">
  <dimension ref="A1:H23"/>
  <sheetViews>
    <sheetView tabSelected="1" zoomScale="90" zoomScaleNormal="90" workbookViewId="0">
      <selection activeCell="G16" sqref="G16"/>
    </sheetView>
  </sheetViews>
  <sheetFormatPr defaultColWidth="9.140625" defaultRowHeight="15.75" x14ac:dyDescent="0.3"/>
  <cols>
    <col min="1" max="1" width="2.85546875" style="3" customWidth="1"/>
    <col min="2" max="2" width="7.28515625" style="3" customWidth="1"/>
    <col min="3" max="3" width="71.28515625" style="3" customWidth="1"/>
    <col min="4" max="4" width="18.85546875" style="2" customWidth="1"/>
    <col min="5" max="7" width="21" style="2" customWidth="1"/>
    <col min="8" max="8" width="9.140625" style="35"/>
    <col min="9" max="16384" width="9.140625" style="3"/>
  </cols>
  <sheetData>
    <row r="1" spans="1:8" ht="19.5" x14ac:dyDescent="0.35">
      <c r="A1" s="1"/>
      <c r="B1" s="2"/>
      <c r="C1" s="13"/>
      <c r="D1" s="3"/>
    </row>
    <row r="2" spans="1:8" ht="33" x14ac:dyDescent="0.35">
      <c r="A2" s="4"/>
      <c r="B2" s="6"/>
      <c r="C2" s="33" t="s">
        <v>13</v>
      </c>
      <c r="D2" s="14"/>
      <c r="E2" s="5"/>
      <c r="F2" s="5"/>
      <c r="G2" s="5"/>
    </row>
    <row r="3" spans="1:8" ht="21" x14ac:dyDescent="0.35">
      <c r="A3" s="4"/>
      <c r="B3" s="6"/>
      <c r="C3" s="15">
        <v>1625</v>
      </c>
      <c r="D3" s="16"/>
      <c r="E3" s="5"/>
      <c r="F3" s="5"/>
      <c r="G3" s="5"/>
    </row>
    <row r="4" spans="1:8" x14ac:dyDescent="0.3">
      <c r="A4" s="7"/>
      <c r="B4" s="41" t="s">
        <v>0</v>
      </c>
      <c r="C4" s="42" t="s">
        <v>14</v>
      </c>
      <c r="D4" s="43" t="s">
        <v>15</v>
      </c>
      <c r="E4" s="43" t="s">
        <v>4</v>
      </c>
      <c r="F4" s="38"/>
      <c r="G4" s="38"/>
    </row>
    <row r="5" spans="1:8" x14ac:dyDescent="0.3">
      <c r="A5" s="8"/>
      <c r="B5" s="41"/>
      <c r="C5" s="42"/>
      <c r="D5" s="43"/>
      <c r="E5" s="43"/>
      <c r="F5" s="39"/>
      <c r="G5" s="39"/>
    </row>
    <row r="6" spans="1:8" x14ac:dyDescent="0.3">
      <c r="A6" s="8"/>
      <c r="B6" s="41"/>
      <c r="C6" s="42"/>
      <c r="D6" s="43"/>
      <c r="E6" s="43"/>
      <c r="F6" s="39"/>
      <c r="G6" s="39"/>
    </row>
    <row r="7" spans="1:8" x14ac:dyDescent="0.3">
      <c r="A7" s="8"/>
      <c r="B7" s="41"/>
      <c r="C7" s="17" t="s">
        <v>1</v>
      </c>
      <c r="D7" s="43"/>
      <c r="E7" s="43"/>
      <c r="F7" s="40"/>
      <c r="G7" s="40"/>
    </row>
    <row r="8" spans="1:8" x14ac:dyDescent="0.3">
      <c r="B8" s="18"/>
      <c r="C8" s="18" t="s">
        <v>5</v>
      </c>
      <c r="D8" s="18"/>
      <c r="E8" s="19"/>
      <c r="F8" s="19"/>
      <c r="G8" s="19"/>
    </row>
    <row r="9" spans="1:8" x14ac:dyDescent="0.3">
      <c r="B9" s="20"/>
      <c r="C9" s="21" t="s">
        <v>6</v>
      </c>
      <c r="D9" s="21"/>
      <c r="E9" s="22"/>
      <c r="F9" s="22"/>
      <c r="G9" s="22"/>
    </row>
    <row r="10" spans="1:8" s="7" customFormat="1" ht="13.5" x14ac:dyDescent="0.25">
      <c r="A10" s="26"/>
      <c r="B10" s="27"/>
      <c r="C10" s="30" t="s">
        <v>7</v>
      </c>
      <c r="D10" s="31"/>
      <c r="E10" s="12"/>
      <c r="F10" s="12"/>
      <c r="G10" s="12"/>
      <c r="H10" s="36"/>
    </row>
    <row r="11" spans="1:8" s="7" customFormat="1" ht="27" x14ac:dyDescent="0.25">
      <c r="A11" s="26"/>
      <c r="B11" s="28">
        <v>1</v>
      </c>
      <c r="C11" s="23" t="s">
        <v>8</v>
      </c>
      <c r="D11" s="25" t="s">
        <v>3</v>
      </c>
      <c r="E11" s="32">
        <v>240</v>
      </c>
      <c r="F11" s="32">
        <v>120</v>
      </c>
      <c r="G11" s="25">
        <f t="shared" ref="G11:G15" si="0">E11*F11</f>
        <v>28800</v>
      </c>
      <c r="H11" s="37" t="s">
        <v>17</v>
      </c>
    </row>
    <row r="12" spans="1:8" s="7" customFormat="1" ht="13.5" x14ac:dyDescent="0.25">
      <c r="A12" s="26"/>
      <c r="B12" s="28">
        <v>2</v>
      </c>
      <c r="C12" s="23" t="s">
        <v>9</v>
      </c>
      <c r="D12" s="25" t="s">
        <v>3</v>
      </c>
      <c r="E12" s="32">
        <v>240</v>
      </c>
      <c r="F12" s="32">
        <v>100</v>
      </c>
      <c r="G12" s="25">
        <f t="shared" si="0"/>
        <v>24000</v>
      </c>
      <c r="H12" s="36"/>
    </row>
    <row r="13" spans="1:8" s="7" customFormat="1" ht="15" x14ac:dyDescent="0.25">
      <c r="A13" s="26"/>
      <c r="B13" s="28">
        <v>3</v>
      </c>
      <c r="C13" s="23" t="s">
        <v>10</v>
      </c>
      <c r="D13" s="25" t="s">
        <v>3</v>
      </c>
      <c r="E13" s="32">
        <v>240</v>
      </c>
      <c r="F13" s="32">
        <v>150</v>
      </c>
      <c r="G13" s="25">
        <f t="shared" si="0"/>
        <v>36000</v>
      </c>
      <c r="H13" s="37" t="s">
        <v>18</v>
      </c>
    </row>
    <row r="14" spans="1:8" s="7" customFormat="1" ht="27" x14ac:dyDescent="0.25">
      <c r="A14" s="26"/>
      <c r="B14" s="28">
        <v>4</v>
      </c>
      <c r="C14" s="23" t="s">
        <v>11</v>
      </c>
      <c r="D14" s="24" t="s">
        <v>2</v>
      </c>
      <c r="E14" s="29">
        <v>2</v>
      </c>
      <c r="F14" s="29">
        <v>4500</v>
      </c>
      <c r="G14" s="25">
        <f t="shared" si="0"/>
        <v>9000</v>
      </c>
      <c r="H14" s="36"/>
    </row>
    <row r="15" spans="1:8" s="7" customFormat="1" ht="13.5" x14ac:dyDescent="0.25">
      <c r="A15" s="26"/>
      <c r="B15" s="28">
        <v>5</v>
      </c>
      <c r="C15" s="23" t="s">
        <v>12</v>
      </c>
      <c r="D15" s="24" t="s">
        <v>2</v>
      </c>
      <c r="E15" s="29">
        <v>4</v>
      </c>
      <c r="F15" s="29">
        <v>2500</v>
      </c>
      <c r="G15" s="25">
        <f t="shared" si="0"/>
        <v>10000</v>
      </c>
      <c r="H15" s="36"/>
    </row>
    <row r="16" spans="1:8" s="7" customFormat="1" ht="13.5" x14ac:dyDescent="0.25">
      <c r="A16" s="26"/>
      <c r="B16" s="34" t="s">
        <v>16</v>
      </c>
      <c r="C16" s="34"/>
      <c r="D16" s="34"/>
      <c r="E16" s="34"/>
      <c r="F16" s="34"/>
      <c r="G16" s="34">
        <f>SUM(G10:G15)</f>
        <v>107800</v>
      </c>
      <c r="H16" s="36"/>
    </row>
    <row r="17" spans="1:7" x14ac:dyDescent="0.3">
      <c r="A17" s="9"/>
    </row>
    <row r="18" spans="1:7" x14ac:dyDescent="0.3">
      <c r="A18" s="9"/>
    </row>
    <row r="19" spans="1:7" x14ac:dyDescent="0.3">
      <c r="A19" s="9"/>
    </row>
    <row r="20" spans="1:7" x14ac:dyDescent="0.3">
      <c r="A20" s="9"/>
    </row>
    <row r="21" spans="1:7" x14ac:dyDescent="0.3">
      <c r="A21" s="9"/>
    </row>
    <row r="22" spans="1:7" x14ac:dyDescent="0.3">
      <c r="A22" s="9"/>
    </row>
    <row r="23" spans="1:7" x14ac:dyDescent="0.3">
      <c r="A23" s="9"/>
      <c r="B23" s="9"/>
      <c r="C23" s="11"/>
      <c r="D23" s="10"/>
      <c r="E23" s="10"/>
      <c r="F23" s="10"/>
      <c r="G23" s="10"/>
    </row>
  </sheetData>
  <mergeCells count="6">
    <mergeCell ref="F4:F7"/>
    <mergeCell ref="G4:G7"/>
    <mergeCell ref="B4:B7"/>
    <mergeCell ref="C4:C6"/>
    <mergeCell ref="D4:D7"/>
    <mergeCell ref="E4:E7"/>
  </mergeCells>
  <conditionalFormatting sqref="C7 C1 C4">
    <cfRule type="duplicateValues" dxfId="0" priority="1"/>
  </conditionalFormatting>
  <hyperlinks>
    <hyperlink ref="H11" r:id="rId1" xr:uid="{FD12425A-D7B6-41A9-968D-51691CFAAF9C}"/>
    <hyperlink ref="H13" r:id="rId2" xr:uid="{F16FBF72-68D2-4533-9B01-62E258BC81A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2C3619C45FB49A510036DBB005B4D" ma:contentTypeVersion="15" ma:contentTypeDescription="Create a new document." ma:contentTypeScope="" ma:versionID="83f6907512012057dbdd5a1622d1ff33">
  <xsd:schema xmlns:xsd="http://www.w3.org/2001/XMLSchema" xmlns:xs="http://www.w3.org/2001/XMLSchema" xmlns:p="http://schemas.microsoft.com/office/2006/metadata/properties" xmlns:ns2="2eb68fb5-daa7-45ab-9cee-f9f5bd42df0d" xmlns:ns3="2dcc2096-03aa-4bd5-b14b-d60549af1dee" targetNamespace="http://schemas.microsoft.com/office/2006/metadata/properties" ma:root="true" ma:fieldsID="4ae6b534b3f9b7217080c59a1e1b8c02" ns2:_="" ns3:_="">
    <xsd:import namespace="2eb68fb5-daa7-45ab-9cee-f9f5bd42df0d"/>
    <xsd:import namespace="2dcc2096-03aa-4bd5-b14b-d60549af1d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68fb5-daa7-45ab-9cee-f9f5bd42d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51e875-a665-42c1-a59f-633611ec1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c2096-03aa-4bd5-b14b-d60549af1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e52d35a-9764-4b0f-a702-0cc26883c4c1}" ma:internalName="TaxCatchAll" ma:showField="CatchAllData" ma:web="2dcc2096-03aa-4bd5-b14b-d60549af1d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cc2096-03aa-4bd5-b14b-d60549af1dee" xsi:nil="true"/>
    <lcf76f155ced4ddcb4097134ff3c332f xmlns="2eb68fb5-daa7-45ab-9cee-f9f5bd42df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F35C93-70E5-47D1-AD6F-A71A22DC09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2D3F8-8B27-426F-967E-CD10D48CD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68fb5-daa7-45ab-9cee-f9f5bd42df0d"/>
    <ds:schemaRef ds:uri="2dcc2096-03aa-4bd5-b14b-d60549af1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D40D02-BEBC-429E-8DDD-DC49C6646EA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2eb68fb5-daa7-45ab-9cee-f9f5bd42df0d"/>
    <ds:schemaRef ds:uri="http://schemas.openxmlformats.org/package/2006/metadata/core-properties"/>
    <ds:schemaRef ds:uri="2dcc2096-03aa-4bd5-b14b-d60549af1de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Illia Rasakhatskyi</dc:creator>
  <cp:keywords/>
  <dc:description/>
  <cp:lastModifiedBy>Денис Конычев</cp:lastModifiedBy>
  <cp:revision/>
  <dcterms:created xsi:type="dcterms:W3CDTF">2024-08-15T07:51:00Z</dcterms:created>
  <dcterms:modified xsi:type="dcterms:W3CDTF">2026-03-09T14:49:40Z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0x0101005BF2C3619C45FB49A510036DBB005B4D</vt:lpwstr>
  </property>
  <property fmtid="{D5CDD505-2E9C-101B-9397-08002B2CF9AE}" pid="3" name="MediaServiceImageTags">
    <vt:lpwstr/>
  </property>
</Properties>
</file>