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esktop\"/>
    </mc:Choice>
  </mc:AlternateContent>
  <bookViews>
    <workbookView xWindow="288" yWindow="576" windowWidth="19956" windowHeight="10236"/>
  </bookViews>
  <sheets>
    <sheet name="наборка работ полная 1 этаж " sheetId="12" r:id="rId1"/>
  </sheets>
  <definedNames>
    <definedName name="_xlnm.Print_Area" localSheetId="0">'наборка работ полная 1 этаж '!$A$1:$U$81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5" i="12" l="1"/>
</calcChain>
</file>

<file path=xl/sharedStrings.xml><?xml version="1.0" encoding="utf-8"?>
<sst xmlns="http://schemas.openxmlformats.org/spreadsheetml/2006/main" count="112" uniqueCount="66">
  <si>
    <t>№
п/п</t>
  </si>
  <si>
    <t>од. вим.</t>
  </si>
  <si>
    <t>Щит електричний квартирний прихованого встановлення, у складі:</t>
  </si>
  <si>
    <t>компл.</t>
  </si>
  <si>
    <t>Підготовка ніші під електрощит</t>
  </si>
  <si>
    <t>шт.</t>
  </si>
  <si>
    <t>- Корпус металевий ЩРВ-48, УХЛ3, 380/220В, 50Гц, ІР31</t>
  </si>
  <si>
    <t>- Вимикач навантаження, 3р, 32А, х-ка С, 380В, 50Гц</t>
  </si>
  <si>
    <t>- Контактор, 4НО, 4р, 40А, 380В, IP20, 50Гц</t>
  </si>
  <si>
    <t>- Вимикач автоматичний, 3р, 20А, х-ка С, 380В, 50Гц</t>
  </si>
  <si>
    <t>- Вимикач автоматичний, 1р, 16А, х-ка С, 220В, 50Гц</t>
  </si>
  <si>
    <t>- Диференційний автоматичний вимикач, 2р, 16А, х-ка С, 220В, 50Гц</t>
  </si>
  <si>
    <t>-Контролер антипотопу</t>
  </si>
  <si>
    <t>шт</t>
  </si>
  <si>
    <t>Монтаж шини нульової з ізолятором</t>
  </si>
  <si>
    <t>Монтаж шини РЕN</t>
  </si>
  <si>
    <t>Прозвонка кабельних ліній на цілісність ізоляції та відповідність призначенню</t>
  </si>
  <si>
    <t>лінія</t>
  </si>
  <si>
    <t>Кабель ВВГнгд 3х1,5</t>
  </si>
  <si>
    <t>м</t>
  </si>
  <si>
    <t>Кабель ВВГнгд 3х2,5</t>
  </si>
  <si>
    <t>Кабель ВВГнгд 5х4</t>
  </si>
  <si>
    <t>Кабель UTP (КПВ-ВП 350) 24 AWG 4х2х0,51</t>
  </si>
  <si>
    <t xml:space="preserve">Труба гофрована ПВХ ∅20мм </t>
  </si>
  <si>
    <t>Монтаж підрозетника</t>
  </si>
  <si>
    <t>Монтаж та комутація коробки розподільчої зварюванням</t>
  </si>
  <si>
    <t>Пробивання штроб у бетоні</t>
  </si>
  <si>
    <t>м.п.</t>
  </si>
  <si>
    <t>Винос сміття з використанням ліфта</t>
  </si>
  <si>
    <t>мішок</t>
  </si>
  <si>
    <t>Кабель силовий з оболонкою з індексом нгд ВВГнгд 3х1,5</t>
  </si>
  <si>
    <t>Кабель силовий з оболонкою з індексом нгд ВВГнгд 3х2,5</t>
  </si>
  <si>
    <t>Кабель силовий з оболонкою з індексом нгд ВВГнгд  до 5х10</t>
  </si>
  <si>
    <r>
      <rPr>
        <i/>
        <sz val="12"/>
        <color theme="1"/>
        <rFont val="Cambria"/>
        <family val="1"/>
      </rPr>
      <t>Кабель сигнальний екранований JY(St)Y 2х2х0,8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</si>
  <si>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JA-H(St)H 2х2х0,8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</si>
  <si>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силовий вогнестійкий HXH FE180/E30 2х1,5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</si>
  <si>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силовий вогнестійкий HXH FE180/E30 3х1,5 мм</t>
    </r>
    <r>
      <rPr>
        <sz val="12"/>
        <color theme="1"/>
        <rFont val="Calibri"/>
        <family val="2"/>
      </rPr>
      <t>²</t>
    </r>
  </si>
  <si>
    <r>
      <rPr>
        <i/>
        <sz val="12"/>
        <color theme="1"/>
        <rFont val="Cambria"/>
        <family val="1"/>
      </rPr>
      <t>Кабель силовий вогнестійкий HXH FE180/E30 4х1,5 мм</t>
    </r>
    <r>
      <rPr>
        <sz val="12"/>
        <color theme="1"/>
        <rFont val="Calibri"/>
        <family val="2"/>
      </rPr>
      <t>²</t>
    </r>
  </si>
  <si>
    <t>Кабель звита пара КПВ-ВП(350) 24AWG 4х2х0,51, cat5e</t>
  </si>
  <si>
    <t>Кабель оптичний ОТК1</t>
  </si>
  <si>
    <r>
      <rPr>
        <i/>
        <sz val="12"/>
        <color theme="1"/>
        <rFont val="Cambria"/>
        <family val="1"/>
      </rPr>
      <t xml:space="preserve">Труба гофрована ПВХ </t>
    </r>
    <r>
      <rPr>
        <sz val="12"/>
        <color theme="1"/>
        <rFont val="Calibri"/>
        <family val="2"/>
      </rPr>
      <t>Ø20</t>
    </r>
    <r>
      <rPr>
        <i/>
        <sz val="12"/>
        <color theme="1"/>
        <rFont val="Cambria"/>
        <family val="1"/>
      </rPr>
      <t>мм</t>
    </r>
  </si>
  <si>
    <r>
      <rPr>
        <i/>
        <sz val="12"/>
        <color theme="1"/>
        <rFont val="Cambria"/>
        <family val="1"/>
      </rPr>
      <t xml:space="preserve">Труба гофрована ПВХ </t>
    </r>
    <r>
      <rPr>
        <sz val="12"/>
        <color theme="1"/>
        <rFont val="Calibri"/>
        <family val="2"/>
      </rPr>
      <t>Ø32</t>
    </r>
    <r>
      <rPr>
        <i/>
        <sz val="12"/>
        <color theme="1"/>
        <rFont val="Cambria"/>
        <family val="1"/>
      </rPr>
      <t>мм</t>
    </r>
  </si>
  <si>
    <t>Коробка розподільча 85х85х40мм IP55</t>
  </si>
  <si>
    <t>Коробка розподільча з кабельними вводами 240х190х90 мм, IP55</t>
  </si>
  <si>
    <t>Коробка розподільча металева 100х100х65 мм, IP43</t>
  </si>
  <si>
    <t>500,00</t>
  </si>
  <si>
    <t>1350,00</t>
  </si>
  <si>
    <t>715,00</t>
  </si>
  <si>
    <t>375,00</t>
  </si>
  <si>
    <t>175,00</t>
  </si>
  <si>
    <t>340,00</t>
  </si>
  <si>
    <t>170,00</t>
  </si>
  <si>
    <t>260,00</t>
  </si>
  <si>
    <t>300,00</t>
  </si>
  <si>
    <t>40,00</t>
  </si>
  <si>
    <t>50,00</t>
  </si>
  <si>
    <t>35,00</t>
  </si>
  <si>
    <t>25,00</t>
  </si>
  <si>
    <t>190,00</t>
  </si>
  <si>
    <t>0,00</t>
  </si>
  <si>
    <t>60,00</t>
  </si>
  <si>
    <t>20,00</t>
  </si>
  <si>
    <t>405,00</t>
  </si>
  <si>
    <t>325,00</t>
  </si>
  <si>
    <t>Розцінка за одиницю</t>
  </si>
  <si>
    <t>Загалом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</si>
</sst>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204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mbria"/>
      <family val="1"/>
    </font>
    <font>
      <b/>
      <i/>
      <sz val="9"/>
      <name val="Cambria"/>
      <family val="1"/>
    </font>
    <font>
      <i/>
      <sz val="12"/>
      <color theme="1"/>
      <name val="Cambria"/>
      <family val="1"/>
    </font>
    <font>
      <b/>
      <i/>
      <sz val="12"/>
      <color theme="1"/>
      <name val="Cambria"/>
      <family val="1"/>
    </font>
    <font>
      <i/>
      <sz val="12"/>
      <name val="Cambria"/>
      <family val="1"/>
    </font>
    <font>
      <b/>
      <i/>
      <sz val="11"/>
      <color theme="1"/>
      <name val="Cambria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1"/>
      <name val="等线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 wrapText="1"/>
    </xf>
    <xf numFmtId="49" fontId="18" fillId="2" borderId="1" xfId="0" applyNumberFormat="1" applyFont="1" applyFill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3" fontId="10" fillId="3" borderId="12" xfId="0" applyNumberFormat="1" applyFont="1" applyFill="1" applyBorder="1" applyAlignment="1">
      <alignment horizontal="center" vertical="center" wrapText="1"/>
    </xf>
    <xf numFmtId="3" fontId="10" fillId="3" borderId="9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12" fillId="3" borderId="1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A4880"/>
      <color rgb="FF165682"/>
      <color rgb="FF4E8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5"/>
  <sheetViews>
    <sheetView tabSelected="1" zoomScale="70" zoomScaleNormal="70" workbookViewId="0">
      <selection activeCell="C26" sqref="C26"/>
    </sheetView>
  </sheetViews>
  <sheetFormatPr defaultColWidth="9.109375" defaultRowHeight="13.8" outlineLevelRow="1"/>
  <cols>
    <col min="1" max="1" width="3.109375" style="3" customWidth="1"/>
    <col min="2" max="2" width="5.6640625" style="5" customWidth="1"/>
    <col min="3" max="3" width="51.88671875" style="6" customWidth="1"/>
    <col min="4" max="4" width="13.77734375" style="7" customWidth="1"/>
    <col min="5" max="5" width="13.5546875" style="7" customWidth="1"/>
    <col min="6" max="6" width="28.109375" style="7" customWidth="1"/>
    <col min="7" max="9" width="6.6640625" style="7" customWidth="1"/>
    <col min="10" max="10" width="6.6640625" style="8" customWidth="1"/>
    <col min="11" max="11" width="5.5546875" style="9" customWidth="1"/>
    <col min="12" max="12" width="8.33203125" style="8" customWidth="1"/>
    <col min="13" max="13" width="14.88671875" style="8" customWidth="1"/>
    <col min="14" max="18" width="17.5546875" style="8" customWidth="1"/>
    <col min="19" max="19" width="14.6640625" style="3" customWidth="1"/>
    <col min="20" max="20" width="16.88671875" style="3" customWidth="1"/>
    <col min="21" max="21" width="16" style="3" customWidth="1"/>
    <col min="22" max="22" width="14" style="3" customWidth="1"/>
    <col min="23" max="23" width="11.5546875" style="3" customWidth="1"/>
    <col min="24" max="16384" width="9.109375" style="3"/>
  </cols>
  <sheetData>
    <row r="1" spans="2:18" ht="19.2" customHeight="1" thickBot="1">
      <c r="C1" s="54"/>
      <c r="D1" s="54"/>
      <c r="E1" s="54"/>
      <c r="F1" s="54"/>
      <c r="G1" s="54"/>
      <c r="H1" s="54"/>
      <c r="I1" s="54"/>
      <c r="J1" s="54"/>
      <c r="K1" s="54"/>
      <c r="L1" s="54"/>
      <c r="M1" s="36"/>
      <c r="N1" s="36"/>
      <c r="O1" s="36"/>
      <c r="P1" s="36"/>
      <c r="Q1" s="36"/>
      <c r="R1" s="36"/>
    </row>
    <row r="2" spans="2:18" s="1" customFormat="1" ht="93" customHeight="1">
      <c r="B2" s="55" t="s">
        <v>0</v>
      </c>
      <c r="C2" s="57"/>
      <c r="D2" s="59"/>
      <c r="E2" s="60"/>
      <c r="F2" s="61"/>
      <c r="G2" s="40"/>
      <c r="H2" s="40"/>
      <c r="I2" s="40"/>
      <c r="J2" s="40"/>
      <c r="K2" s="40"/>
      <c r="L2" s="40"/>
      <c r="M2" s="37"/>
      <c r="N2" s="37"/>
      <c r="O2" s="37"/>
      <c r="P2" s="37"/>
      <c r="Q2" s="37"/>
      <c r="R2" s="37"/>
    </row>
    <row r="3" spans="2:18" s="2" customFormat="1" ht="52.5" customHeight="1">
      <c r="B3" s="56"/>
      <c r="C3" s="58"/>
      <c r="D3" s="10"/>
      <c r="E3" s="41"/>
      <c r="F3" s="23"/>
      <c r="G3" s="40"/>
      <c r="H3" s="40"/>
      <c r="I3" s="40"/>
      <c r="J3" s="40"/>
      <c r="K3" s="40"/>
      <c r="L3" s="40"/>
    </row>
    <row r="4" spans="2:18" s="1" customFormat="1" ht="41.25" customHeight="1">
      <c r="B4" s="44"/>
      <c r="C4" s="45"/>
      <c r="D4" s="46" t="s">
        <v>1</v>
      </c>
      <c r="E4" s="47" t="s">
        <v>65</v>
      </c>
      <c r="F4" s="48" t="s">
        <v>64</v>
      </c>
    </row>
    <row r="5" spans="2:18" ht="48.75" customHeight="1" thickBot="1">
      <c r="B5" s="11">
        <v>1</v>
      </c>
      <c r="C5" s="12" t="s">
        <v>2</v>
      </c>
      <c r="D5" s="13" t="s">
        <v>3</v>
      </c>
      <c r="E5" s="24">
        <v>6</v>
      </c>
      <c r="F5" s="39" t="s">
        <v>45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15.6" outlineLevel="1" thickBot="1">
      <c r="B6" s="11">
        <v>2</v>
      </c>
      <c r="C6" s="14" t="s">
        <v>4</v>
      </c>
      <c r="D6" s="13" t="s">
        <v>5</v>
      </c>
      <c r="E6" s="24">
        <v>6</v>
      </c>
      <c r="F6" s="42" t="s">
        <v>46</v>
      </c>
      <c r="G6" s="4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30" outlineLevel="1">
      <c r="B7" s="11">
        <v>3</v>
      </c>
      <c r="C7" s="15" t="s">
        <v>6</v>
      </c>
      <c r="D7" s="13" t="s">
        <v>5</v>
      </c>
      <c r="E7" s="24">
        <v>6</v>
      </c>
      <c r="F7" s="39" t="s">
        <v>47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30.6" customHeight="1" outlineLevel="1">
      <c r="B8" s="11">
        <v>4</v>
      </c>
      <c r="C8" s="15" t="s">
        <v>7</v>
      </c>
      <c r="D8" s="13" t="s">
        <v>5</v>
      </c>
      <c r="E8" s="24">
        <v>6</v>
      </c>
      <c r="F8" s="39" t="s">
        <v>50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15" outlineLevel="1">
      <c r="B9" s="11">
        <v>5</v>
      </c>
      <c r="C9" s="15" t="s">
        <v>8</v>
      </c>
      <c r="D9" s="13" t="s">
        <v>5</v>
      </c>
      <c r="E9" s="24">
        <v>6</v>
      </c>
      <c r="F9" s="39" t="s">
        <v>48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30" outlineLevel="1">
      <c r="B10" s="11">
        <v>6</v>
      </c>
      <c r="C10" s="15" t="s">
        <v>9</v>
      </c>
      <c r="D10" s="13" t="s">
        <v>5</v>
      </c>
      <c r="E10" s="24">
        <v>6</v>
      </c>
      <c r="F10" s="39" t="s">
        <v>50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ht="30" outlineLevel="1">
      <c r="B11" s="11">
        <v>7</v>
      </c>
      <c r="C11" s="15" t="s">
        <v>10</v>
      </c>
      <c r="D11" s="13" t="s">
        <v>5</v>
      </c>
      <c r="E11" s="24">
        <v>24</v>
      </c>
      <c r="F11" s="39" t="s">
        <v>49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 ht="30" outlineLevel="1">
      <c r="B12" s="11">
        <v>8</v>
      </c>
      <c r="C12" s="15" t="s">
        <v>11</v>
      </c>
      <c r="D12" s="13" t="s">
        <v>5</v>
      </c>
      <c r="E12" s="24">
        <v>48</v>
      </c>
      <c r="F12" s="39" t="s">
        <v>52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 ht="15" outlineLevel="1">
      <c r="B13" s="11">
        <v>9</v>
      </c>
      <c r="C13" s="15" t="s">
        <v>12</v>
      </c>
      <c r="D13" s="13" t="s">
        <v>13</v>
      </c>
      <c r="E13" s="24">
        <v>6</v>
      </c>
      <c r="F13" s="39" t="s">
        <v>53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ht="15" outlineLevel="1">
      <c r="B14" s="11">
        <v>10</v>
      </c>
      <c r="C14" s="15" t="s">
        <v>14</v>
      </c>
      <c r="D14" s="13" t="s">
        <v>5</v>
      </c>
      <c r="E14" s="24">
        <v>6</v>
      </c>
      <c r="F14" s="39" t="s">
        <v>49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 ht="15" outlineLevel="1">
      <c r="B15" s="11">
        <v>11</v>
      </c>
      <c r="C15" s="15" t="s">
        <v>15</v>
      </c>
      <c r="D15" s="13" t="s">
        <v>5</v>
      </c>
      <c r="E15" s="24">
        <v>6</v>
      </c>
      <c r="F15" s="39" t="s">
        <v>49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ht="30" outlineLevel="1">
      <c r="B16" s="11">
        <v>12</v>
      </c>
      <c r="C16" s="15" t="s">
        <v>16</v>
      </c>
      <c r="D16" s="13" t="s">
        <v>17</v>
      </c>
      <c r="E16" s="24">
        <v>383</v>
      </c>
      <c r="F16" s="39" t="s">
        <v>54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" outlineLevel="1">
      <c r="B17" s="11">
        <v>13</v>
      </c>
      <c r="C17" s="16" t="s">
        <v>18</v>
      </c>
      <c r="D17" s="13" t="s">
        <v>19</v>
      </c>
      <c r="E17" s="24">
        <v>1601</v>
      </c>
      <c r="F17" s="39" t="s">
        <v>54</v>
      </c>
      <c r="G17" s="35"/>
      <c r="H17" s="35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" outlineLevel="1">
      <c r="B18" s="11">
        <v>14</v>
      </c>
      <c r="C18" s="16" t="s">
        <v>20</v>
      </c>
      <c r="D18" s="13" t="s">
        <v>19</v>
      </c>
      <c r="E18" s="24">
        <v>1246</v>
      </c>
      <c r="F18" s="39" t="s">
        <v>54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" outlineLevel="1">
      <c r="B19" s="11">
        <v>15</v>
      </c>
      <c r="C19" s="16" t="s">
        <v>21</v>
      </c>
      <c r="D19" s="13" t="s">
        <v>19</v>
      </c>
      <c r="E19" s="24">
        <v>114</v>
      </c>
      <c r="F19" s="39" t="s">
        <v>55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" outlineLevel="1">
      <c r="B20" s="11">
        <v>16</v>
      </c>
      <c r="C20" s="16" t="s">
        <v>22</v>
      </c>
      <c r="D20" s="13" t="s">
        <v>19</v>
      </c>
      <c r="E20" s="24">
        <v>890</v>
      </c>
      <c r="F20" s="39" t="s">
        <v>56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" outlineLevel="1">
      <c r="B21" s="11">
        <v>17</v>
      </c>
      <c r="C21" s="16" t="s">
        <v>23</v>
      </c>
      <c r="D21" s="13" t="s">
        <v>19</v>
      </c>
      <c r="E21" s="24">
        <v>150</v>
      </c>
      <c r="F21" s="39" t="s">
        <v>57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" outlineLevel="1">
      <c r="B22" s="11">
        <v>18</v>
      </c>
      <c r="C22" s="16" t="s">
        <v>24</v>
      </c>
      <c r="D22" s="13" t="s">
        <v>13</v>
      </c>
      <c r="E22" s="24">
        <v>90</v>
      </c>
      <c r="F22" s="39" t="s">
        <v>51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30" outlineLevel="1">
      <c r="B23" s="11">
        <v>19</v>
      </c>
      <c r="C23" s="16" t="s">
        <v>25</v>
      </c>
      <c r="D23" s="13" t="s">
        <v>13</v>
      </c>
      <c r="E23" s="24">
        <v>378</v>
      </c>
      <c r="F23" s="39" t="s">
        <v>52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" outlineLevel="1">
      <c r="B24" s="11">
        <v>20</v>
      </c>
      <c r="C24" s="12" t="s">
        <v>26</v>
      </c>
      <c r="D24" s="13" t="s">
        <v>27</v>
      </c>
      <c r="E24" s="24">
        <v>120</v>
      </c>
      <c r="F24" s="39" t="s">
        <v>58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6" outlineLevel="1" thickBot="1">
      <c r="B25" s="17">
        <v>21</v>
      </c>
      <c r="C25" s="18" t="s">
        <v>28</v>
      </c>
      <c r="D25" s="19" t="s">
        <v>29</v>
      </c>
      <c r="E25" s="26">
        <v>18</v>
      </c>
      <c r="F25" s="39" t="s">
        <v>59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6" outlineLevel="1" thickBot="1">
      <c r="B26" s="49"/>
      <c r="C26" s="50"/>
      <c r="D26" s="51"/>
      <c r="E26" s="52"/>
      <c r="F26" s="5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30" outlineLevel="1">
      <c r="B27" s="20">
        <v>22</v>
      </c>
      <c r="C27" s="21" t="s">
        <v>30</v>
      </c>
      <c r="D27" s="22" t="s">
        <v>19</v>
      </c>
      <c r="E27" s="27">
        <v>212</v>
      </c>
      <c r="F27" s="39" t="s">
        <v>54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30" outlineLevel="1">
      <c r="B28" s="11">
        <v>23</v>
      </c>
      <c r="C28" s="16" t="s">
        <v>31</v>
      </c>
      <c r="D28" s="13" t="s">
        <v>19</v>
      </c>
      <c r="E28" s="24">
        <v>48</v>
      </c>
      <c r="F28" s="39" t="s">
        <v>54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30" outlineLevel="1">
      <c r="B29" s="11">
        <v>24</v>
      </c>
      <c r="C29" s="16" t="s">
        <v>32</v>
      </c>
      <c r="D29" s="13" t="s">
        <v>19</v>
      </c>
      <c r="E29" s="24">
        <v>115</v>
      </c>
      <c r="F29" s="39" t="s">
        <v>60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s="4" customFormat="1" ht="30.6" outlineLevel="1">
      <c r="B30" s="11">
        <v>25</v>
      </c>
      <c r="C30" s="16" t="s">
        <v>33</v>
      </c>
      <c r="D30" s="13" t="s">
        <v>19</v>
      </c>
      <c r="E30" s="24">
        <v>200</v>
      </c>
      <c r="F30" s="39" t="s">
        <v>54</v>
      </c>
    </row>
    <row r="31" spans="2:18" ht="15.6" outlineLevel="1">
      <c r="B31" s="11">
        <v>26</v>
      </c>
      <c r="C31" s="16" t="s">
        <v>34</v>
      </c>
      <c r="D31" s="13" t="s">
        <v>19</v>
      </c>
      <c r="E31" s="24">
        <v>87</v>
      </c>
      <c r="F31" s="39" t="s">
        <v>54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30.6" outlineLevel="1">
      <c r="B32" s="11">
        <v>27</v>
      </c>
      <c r="C32" s="16" t="s">
        <v>35</v>
      </c>
      <c r="D32" s="13" t="s">
        <v>19</v>
      </c>
      <c r="E32" s="24">
        <v>13</v>
      </c>
      <c r="F32" s="39" t="s">
        <v>54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30.6" outlineLevel="1">
      <c r="B33" s="11">
        <v>28</v>
      </c>
      <c r="C33" s="16" t="s">
        <v>36</v>
      </c>
      <c r="D33" s="13" t="s">
        <v>19</v>
      </c>
      <c r="E33" s="24">
        <v>21</v>
      </c>
      <c r="F33" s="39" t="s">
        <v>54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30.6" outlineLevel="1">
      <c r="B34" s="11">
        <v>29</v>
      </c>
      <c r="C34" s="16" t="s">
        <v>37</v>
      </c>
      <c r="D34" s="13" t="s">
        <v>19</v>
      </c>
      <c r="E34" s="24">
        <v>34</v>
      </c>
      <c r="F34" s="39" t="s">
        <v>54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30" outlineLevel="1">
      <c r="B35" s="11">
        <v>30</v>
      </c>
      <c r="C35" s="16" t="s">
        <v>38</v>
      </c>
      <c r="D35" s="13" t="s">
        <v>19</v>
      </c>
      <c r="E35" s="24">
        <v>220</v>
      </c>
      <c r="F35" s="39" t="s">
        <v>54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5" outlineLevel="1">
      <c r="B36" s="11">
        <v>31</v>
      </c>
      <c r="C36" s="16" t="s">
        <v>39</v>
      </c>
      <c r="D36" s="13" t="s">
        <v>19</v>
      </c>
      <c r="E36" s="24">
        <v>151</v>
      </c>
      <c r="F36" s="39" t="s">
        <v>54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5.6" outlineLevel="1">
      <c r="B37" s="11">
        <v>32</v>
      </c>
      <c r="C37" s="16" t="s">
        <v>40</v>
      </c>
      <c r="D37" s="13" t="s">
        <v>19</v>
      </c>
      <c r="E37" s="24">
        <v>15</v>
      </c>
      <c r="F37" s="39" t="s">
        <v>61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5.6" outlineLevel="1">
      <c r="B38" s="11">
        <v>33</v>
      </c>
      <c r="C38" s="16" t="s">
        <v>41</v>
      </c>
      <c r="D38" s="13" t="s">
        <v>19</v>
      </c>
      <c r="E38" s="24">
        <v>140</v>
      </c>
      <c r="F38" s="39" t="s">
        <v>61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s="4" customFormat="1" ht="15.6" outlineLevel="1">
      <c r="B39" s="11">
        <v>34</v>
      </c>
      <c r="C39" s="16" t="s">
        <v>42</v>
      </c>
      <c r="D39" s="13" t="s">
        <v>5</v>
      </c>
      <c r="E39" s="24">
        <v>2</v>
      </c>
      <c r="F39" s="39" t="s">
        <v>52</v>
      </c>
    </row>
    <row r="40" spans="2:18" ht="30" outlineLevel="1">
      <c r="B40" s="11">
        <v>35</v>
      </c>
      <c r="C40" s="16" t="s">
        <v>43</v>
      </c>
      <c r="D40" s="13" t="s">
        <v>5</v>
      </c>
      <c r="E40" s="24">
        <v>1</v>
      </c>
      <c r="F40" s="39" t="s">
        <v>62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30" outlineLevel="1">
      <c r="B41" s="11">
        <v>36</v>
      </c>
      <c r="C41" s="16" t="s">
        <v>44</v>
      </c>
      <c r="D41" s="13" t="s">
        <v>5</v>
      </c>
      <c r="E41" s="24">
        <v>6</v>
      </c>
      <c r="F41" s="39" t="s">
        <v>63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outlineLevel="1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outlineLevel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outlineLevel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outlineLevel="1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outlineLevel="1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outlineLevel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outlineLevel="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outlineLevel="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outlineLevel="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outlineLevel="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outlineLevel="1">
      <c r="B54" s="3"/>
      <c r="C54" s="3"/>
      <c r="D54" s="3"/>
      <c r="E54" s="3"/>
      <c r="F54" s="3"/>
      <c r="G54" s="3"/>
      <c r="H54" s="3"/>
      <c r="I54" s="3"/>
      <c r="J54" s="3">
        <v>4</v>
      </c>
      <c r="K54" s="3"/>
      <c r="L54" s="3"/>
      <c r="M54" s="3"/>
      <c r="N54" s="3"/>
      <c r="O54" s="3"/>
      <c r="P54" s="3"/>
      <c r="Q54" s="3"/>
      <c r="R54" s="3"/>
    </row>
    <row r="55" spans="2:18" outlineLevel="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outlineLevel="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outlineLevel="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outlineLevel="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outlineLevel="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outlineLevel="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 outlineLevel="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 outlineLevel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 outlineLevel="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8" outlineLevel="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2:18" outlineLevel="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2:18" outlineLevel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2:18" outlineLevel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2:18" outlineLevel="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2:18" outlineLevel="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2:18" outlineLevel="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2:18" outlineLevel="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2:18" outlineLevel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2:18" outlineLevel="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2:18" outlineLevel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2:18" outlineLevel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2:18" outlineLevel="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2:18" outlineLevel="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2:18" outlineLevel="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2:18" ht="29.25" customHeight="1" outlineLevel="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2:20" ht="29.25" customHeight="1" outlineLevel="1">
      <c r="B81" s="29"/>
      <c r="C81" s="30"/>
      <c r="D81" s="31"/>
      <c r="E81" s="31"/>
      <c r="F81" s="31"/>
      <c r="G81" s="31"/>
      <c r="H81" s="31"/>
      <c r="I81" s="31"/>
      <c r="J81" s="32"/>
      <c r="K81" s="33"/>
      <c r="L81" s="32"/>
      <c r="M81" s="38"/>
      <c r="N81" s="3"/>
      <c r="O81" s="3"/>
      <c r="P81" s="3"/>
      <c r="Q81" s="3"/>
      <c r="R81" s="3"/>
    </row>
    <row r="82" spans="2:20" s="34" customFormat="1" ht="18.75" customHeight="1">
      <c r="B82" s="5"/>
      <c r="C82" s="6"/>
      <c r="D82" s="7"/>
      <c r="E82" s="7"/>
      <c r="F82" s="7"/>
      <c r="G82" s="7"/>
      <c r="H82" s="7"/>
      <c r="I82" s="7"/>
      <c r="J82" s="8"/>
      <c r="K82" s="9"/>
      <c r="L82" s="8"/>
      <c r="M82" s="8"/>
    </row>
    <row r="83" spans="2:20">
      <c r="Q83" s="3"/>
      <c r="R83" s="3"/>
    </row>
    <row r="84" spans="2:20">
      <c r="Q84" s="3"/>
      <c r="R84" s="3"/>
    </row>
    <row r="85" spans="2:20">
      <c r="S85" s="25"/>
    </row>
    <row r="86" spans="2:20">
      <c r="S86" s="25"/>
    </row>
    <row r="87" spans="2:20" ht="14.4" thickBot="1">
      <c r="S87" s="28"/>
    </row>
    <row r="95" spans="2:20">
      <c r="T95" s="3">
        <f>SUM(T85:T94)</f>
        <v>0</v>
      </c>
    </row>
  </sheetData>
  <mergeCells count="4">
    <mergeCell ref="C1:L1"/>
    <mergeCell ref="B2:B3"/>
    <mergeCell ref="C2:C3"/>
    <mergeCell ref="D2:F2"/>
  </mergeCells>
  <pageMargins left="0.70866141732283505" right="0.70866141732283505" top="0.74803149606299202" bottom="0.74803149606299202" header="0.31496062992126" footer="0.31496062992126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наборка работ полная 1 этаж </vt:lpstr>
      <vt:lpstr>'наборка работ полная 1 этаж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Probook</cp:lastModifiedBy>
  <cp:lastPrinted>2025-11-13T09:20:00Z</cp:lastPrinted>
  <dcterms:created xsi:type="dcterms:W3CDTF">2019-05-08T10:43:00Z</dcterms:created>
  <dcterms:modified xsi:type="dcterms:W3CDTF">2026-04-08T08:30:51Z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1230A2CA4BC445F290DC9890A731F301_13</vt:lpwstr>
  </property>
  <property fmtid="{D5CDD505-2E9C-101B-9397-08002B2CF9AE}" pid="3" name="KSOProductBuildVer">
    <vt:lpwstr>1033-12.2.0.23196</vt:lpwstr>
  </property>
</Properties>
</file>