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/>
  <mc:AlternateContent xmlns:mc="http://schemas.openxmlformats.org/markup-compatibility/2006">
    <mc:Choice Requires="x15">
      <x15ac:absPath xmlns:x15ac="http://schemas.microsoft.com/office/spreadsheetml/2010/11/ac" url="https://d.docs.live.net/d311cef51b751872/Desktop/работа/КП ДЛЯ РАБОЧИХ/"/>
    </mc:Choice>
  </mc:AlternateContent>
  <xr:revisionPtr revIDLastSave="0" documentId="8_{3AC44584-5593-4439-8E2E-A71FD921AE6E}" xr6:coauthVersionLast="47" xr6:coauthVersionMax="47" xr10:uidLastSave="{00000000-0000-0000-0000-000000000000}"/>
  <bookViews>
    <workbookView xWindow="11676" yWindow="576" windowWidth="10920" windowHeight="11028" xr2:uid="{00000000-000D-0000-FFFF-FFFF00000000}"/>
  </bookViews>
  <sheets>
    <sheet name="КП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G23" i="1"/>
  <c r="G24" i="1"/>
  <c r="G25" i="1"/>
  <c r="G21" i="1"/>
  <c r="G3" i="1"/>
  <c r="G20" i="1"/>
  <c r="G11" i="1"/>
  <c r="G5" i="1"/>
  <c r="G6" i="1"/>
  <c r="G4" i="1" l="1"/>
  <c r="G12" i="1" l="1"/>
  <c r="G13" i="1"/>
  <c r="G14" i="1"/>
  <c r="G15" i="1"/>
  <c r="G16" i="1"/>
  <c r="G17" i="1"/>
  <c r="G18" i="1"/>
  <c r="G19" i="1"/>
  <c r="G10" i="1"/>
  <c r="G9" i="1" l="1"/>
  <c r="G8" i="1"/>
  <c r="G7" i="1" l="1"/>
  <c r="G27" i="1" l="1"/>
</calcChain>
</file>

<file path=xl/sharedStrings.xml><?xml version="1.0" encoding="utf-8"?>
<sst xmlns="http://schemas.openxmlformats.org/spreadsheetml/2006/main" count="48" uniqueCount="31">
  <si>
    <t>Найменування робіт</t>
  </si>
  <si>
    <t>Од. вим.</t>
  </si>
  <si>
    <t>Кількість</t>
  </si>
  <si>
    <t>Ціна</t>
  </si>
  <si>
    <t>Сума</t>
  </si>
  <si>
    <t>№</t>
  </si>
  <si>
    <t>Всього робіт на суму</t>
  </si>
  <si>
    <t xml:space="preserve">     </t>
  </si>
  <si>
    <t>Укос вікна демонтаж штукатурки</t>
  </si>
  <si>
    <t>м.п</t>
  </si>
  <si>
    <t>Грунтовка укосів</t>
  </si>
  <si>
    <t>м.п.</t>
  </si>
  <si>
    <t>Укос вікна штукатурка+ кутник + планка</t>
  </si>
  <si>
    <t>Підвіконня демонтаж монтаж 3шт*1,15</t>
  </si>
  <si>
    <t>Демонтаж шпалери</t>
  </si>
  <si>
    <t>м²</t>
  </si>
  <si>
    <t>Грунтування стін</t>
  </si>
  <si>
    <t>Поклейка шпалер</t>
  </si>
  <si>
    <t>Зашпаклювати,та затерти віконце</t>
  </si>
  <si>
    <t>Демонтаж  плінтусу</t>
  </si>
  <si>
    <t>Монтаж плінтуса пластикового</t>
  </si>
  <si>
    <t>Демонтаж багету</t>
  </si>
  <si>
    <t>Стеля фарбування</t>
  </si>
  <si>
    <t>Грунтовка стелі</t>
  </si>
  <si>
    <t>Стеля демонтаж шпалер</t>
  </si>
  <si>
    <t>Багет демонтаж</t>
  </si>
  <si>
    <t>Стеля,стіни ремонт тріщин</t>
  </si>
  <si>
    <t>Фарбування стелі та стін</t>
  </si>
  <si>
    <t>Грунтовка стелі та стін</t>
  </si>
  <si>
    <t>Обробка стін протигрибковим засобом</t>
  </si>
  <si>
    <t>Укос двері монтаж сітки+штукатурка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</si>
</sst>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  <scheme val="minor"/>
    </font>
    <font>
      <sz val="11"/>
      <color theme="1"/>
      <name val="Arial"/>
      <family val="2"/>
      <charset val="204"/>
      <scheme val="minor"/>
    </font>
    <font>
      <sz val="11"/>
      <color rgb="FF000000"/>
      <name val="Calibri"/>
    </font>
    <font>
      <sz val="10"/>
      <color rgb="FF000000"/>
      <name val="Arial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9C6500"/>
      <name val="Arial"/>
      <family val="2"/>
      <charset val="204"/>
      <scheme val="minor"/>
    </font>
    <font>
      <sz val="11"/>
      <color rgb="FF252525"/>
      <name val="Calibri"/>
      <family val="2"/>
      <charset val="204"/>
    </font>
    <font>
      <sz val="10"/>
      <color theme="1"/>
      <name val="Arial"/>
      <family val="18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FF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5" fillId="2" borderId="0" applyNumberFormat="0" applyBorder="0" applyAlignment="0" applyProtection="0"/>
    <xf numFmtId="0" fontId="1" fillId="0" borderId="0"/>
  </cellStyleXfs>
  <cellXfs count="14">
    <xf numFmtId="0" fontId="0" fillId="0" borderId="0" xfId="0"/>
    <xf numFmtId="0" fontId="2" fillId="0" borderId="0" xfId="0" applyFont="1"/>
    <xf numFmtId="0" fontId="5" fillId="2" borderId="1" xfId="1" applyBorder="1" applyAlignment="1">
      <alignment horizontal="center" vertical="center"/>
    </xf>
    <xf numFmtId="0" fontId="3" fillId="0" borderId="0" xfId="0" applyFont="1"/>
    <xf numFmtId="0" fontId="5" fillId="2" borderId="2" xfId="1" applyBorder="1" applyAlignment="1">
      <alignment horizontal="center" vertical="center"/>
    </xf>
    <xf numFmtId="0" fontId="0" fillId="0" borderId="1" xfId="0" applyBorder="1" applyAlignment="1">
      <alignment horizontal="center" vertical="center" readingOrder="1"/>
    </xf>
    <xf numFmtId="0" fontId="3" fillId="0" borderId="1" xfId="0" applyFont="1" applyBorder="1" applyAlignment="1">
      <alignment horizontal="center" vertical="center" readingOrder="1"/>
    </xf>
    <xf numFmtId="0" fontId="0" fillId="0" borderId="1" xfId="0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2" applyFont="1" applyBorder="1" applyAlignment="1">
      <alignment wrapText="1" readingOrder="1"/>
    </xf>
  </cellXfs>
  <cellStyles count="3">
    <cellStyle name="Нейтральный" xfId="1" builtinId="28"/>
    <cellStyle name="Обычный" xfId="0" builtinId="0"/>
    <cellStyle name="Обычный 2" xfId="2" xr:uid="{88554927-2760-43CF-99F6-453F221520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B2:K29"/>
  <sheetViews>
    <sheetView tabSelected="1" zoomScale="76" zoomScaleNormal="76" workbookViewId="0">
      <selection activeCell="I9" sqref="I9"/>
    </sheetView>
  </sheetViews>
  <sheetFormatPr defaultColWidth="12.5546875" defaultRowHeight="15.75" customHeight="1" x14ac:dyDescent="0.25"/>
  <cols>
    <col min="2" max="2" width="4.44140625" customWidth="1"/>
    <col min="3" max="3" width="53.33203125" customWidth="1"/>
  </cols>
  <sheetData>
    <row r="2" spans="2:11" ht="15.75" customHeight="1" x14ac:dyDescent="0.25">
      <c r="B2" s="2" t="s">
        <v>5</v>
      </c>
      <c r="C2" s="2" t="s">
        <v>0</v>
      </c>
      <c r="D2" s="2" t="s">
        <v>1</v>
      </c>
      <c r="E2" s="2" t="s">
        <v>2</v>
      </c>
      <c r="F2" s="2" t="s">
        <v>3</v>
      </c>
      <c r="G2" s="2" t="s">
        <v>4</v>
      </c>
    </row>
    <row r="3" spans="2:11" ht="14.4" x14ac:dyDescent="0.25">
      <c r="B3" s="2">
        <v>1</v>
      </c>
      <c r="C3" s="13" t="s">
        <v>8</v>
      </c>
      <c r="D3" s="13" t="s">
        <v>9</v>
      </c>
      <c r="E3" s="13">
        <v>11.43</v>
      </c>
      <c r="F3" s="10">
        <v>100</v>
      </c>
      <c r="G3" s="9">
        <f>E3*F3</f>
        <v>1143</v>
      </c>
    </row>
    <row r="4" spans="2:11" ht="14.4" x14ac:dyDescent="0.25">
      <c r="B4" s="4">
        <v>2</v>
      </c>
      <c r="C4" s="13" t="s">
        <v>10</v>
      </c>
      <c r="D4" s="13" t="s">
        <v>11</v>
      </c>
      <c r="E4" s="13">
        <v>11.43</v>
      </c>
      <c r="F4" s="10">
        <v>30</v>
      </c>
      <c r="G4" s="9">
        <f t="shared" ref="G4:G25" si="0">E4*F4</f>
        <v>342.9</v>
      </c>
    </row>
    <row r="5" spans="2:11" ht="14.4" x14ac:dyDescent="0.25">
      <c r="B5" s="2">
        <v>3</v>
      </c>
      <c r="C5" s="13" t="s">
        <v>12</v>
      </c>
      <c r="D5" s="13" t="s">
        <v>9</v>
      </c>
      <c r="E5" s="13">
        <v>11.43</v>
      </c>
      <c r="F5" s="10">
        <v>350</v>
      </c>
      <c r="G5" s="9">
        <f t="shared" si="0"/>
        <v>4000.5</v>
      </c>
    </row>
    <row r="6" spans="2:11" ht="14.4" x14ac:dyDescent="0.25">
      <c r="B6" s="4">
        <v>4</v>
      </c>
      <c r="C6" s="13" t="s">
        <v>13</v>
      </c>
      <c r="D6" s="13" t="s">
        <v>9</v>
      </c>
      <c r="E6" s="13">
        <v>3.45</v>
      </c>
      <c r="F6" s="10">
        <v>500</v>
      </c>
      <c r="G6" s="9">
        <f t="shared" si="0"/>
        <v>1725</v>
      </c>
    </row>
    <row r="7" spans="2:11" ht="14.4" x14ac:dyDescent="0.25">
      <c r="B7" s="2">
        <v>5</v>
      </c>
      <c r="C7" s="13" t="s">
        <v>14</v>
      </c>
      <c r="D7" s="13" t="s">
        <v>15</v>
      </c>
      <c r="E7" s="13">
        <v>66.25</v>
      </c>
      <c r="F7" s="10">
        <v>60</v>
      </c>
      <c r="G7" s="9">
        <f t="shared" si="0"/>
        <v>3975</v>
      </c>
    </row>
    <row r="8" spans="2:11" ht="15.75" customHeight="1" x14ac:dyDescent="0.25">
      <c r="B8" s="4">
        <v>6</v>
      </c>
      <c r="C8" s="13" t="s">
        <v>16</v>
      </c>
      <c r="D8" s="13" t="s">
        <v>15</v>
      </c>
      <c r="E8" s="13">
        <v>66.25</v>
      </c>
      <c r="F8" s="12">
        <v>30</v>
      </c>
      <c r="G8" s="9">
        <f t="shared" si="0"/>
        <v>1987.5</v>
      </c>
    </row>
    <row r="9" spans="2:11" ht="15.75" customHeight="1" x14ac:dyDescent="0.25">
      <c r="B9" s="2">
        <v>7</v>
      </c>
      <c r="C9" s="13" t="s">
        <v>17</v>
      </c>
      <c r="D9" s="13" t="s">
        <v>15</v>
      </c>
      <c r="E9" s="13">
        <v>66.25</v>
      </c>
      <c r="F9" s="12">
        <v>180</v>
      </c>
      <c r="G9" s="9">
        <f t="shared" si="0"/>
        <v>11925</v>
      </c>
    </row>
    <row r="10" spans="2:11" ht="15.75" customHeight="1" x14ac:dyDescent="0.25">
      <c r="B10" s="4">
        <v>8</v>
      </c>
      <c r="C10" s="13" t="s">
        <v>18</v>
      </c>
      <c r="D10" s="13" t="s">
        <v>15</v>
      </c>
      <c r="E10" s="13">
        <v>1.47</v>
      </c>
      <c r="F10" s="10">
        <v>420</v>
      </c>
      <c r="G10" s="9">
        <f t="shared" si="0"/>
        <v>617.4</v>
      </c>
    </row>
    <row r="11" spans="2:11" ht="15.75" customHeight="1" x14ac:dyDescent="0.25">
      <c r="B11" s="2">
        <v>9</v>
      </c>
      <c r="C11" s="13" t="s">
        <v>19</v>
      </c>
      <c r="D11" s="13" t="s">
        <v>9</v>
      </c>
      <c r="E11" s="13">
        <v>14.08</v>
      </c>
      <c r="F11" s="10">
        <v>30</v>
      </c>
      <c r="G11" s="9">
        <f t="shared" si="0"/>
        <v>422.4</v>
      </c>
    </row>
    <row r="12" spans="2:11" ht="16.5" customHeight="1" x14ac:dyDescent="0.25">
      <c r="B12" s="4">
        <v>10</v>
      </c>
      <c r="C12" s="13" t="s">
        <v>20</v>
      </c>
      <c r="D12" s="13" t="s">
        <v>11</v>
      </c>
      <c r="E12" s="13">
        <v>14.08</v>
      </c>
      <c r="F12" s="10">
        <v>130</v>
      </c>
      <c r="G12" s="9">
        <f t="shared" si="0"/>
        <v>1830.4</v>
      </c>
    </row>
    <row r="13" spans="2:11" ht="15.75" customHeight="1" x14ac:dyDescent="0.25">
      <c r="B13" s="2">
        <v>11</v>
      </c>
      <c r="C13" s="13" t="s">
        <v>21</v>
      </c>
      <c r="D13" s="13" t="s">
        <v>9</v>
      </c>
      <c r="E13" s="13">
        <v>16.079999999999998</v>
      </c>
      <c r="F13" s="10">
        <v>30</v>
      </c>
      <c r="G13" s="9">
        <f t="shared" si="0"/>
        <v>482.4</v>
      </c>
      <c r="K13" t="s">
        <v>7</v>
      </c>
    </row>
    <row r="14" spans="2:11" ht="14.4" x14ac:dyDescent="0.25">
      <c r="B14" s="4">
        <v>12</v>
      </c>
      <c r="C14" s="13" t="s">
        <v>22</v>
      </c>
      <c r="D14" s="13" t="s">
        <v>15</v>
      </c>
      <c r="E14" s="13">
        <v>16.170000000000002</v>
      </c>
      <c r="F14" s="10">
        <v>210</v>
      </c>
      <c r="G14" s="9">
        <f t="shared" si="0"/>
        <v>3395.7000000000003</v>
      </c>
    </row>
    <row r="15" spans="2:11" ht="15.75" customHeight="1" x14ac:dyDescent="0.25">
      <c r="B15" s="2">
        <v>13</v>
      </c>
      <c r="C15" s="13" t="s">
        <v>23</v>
      </c>
      <c r="D15" s="13" t="s">
        <v>15</v>
      </c>
      <c r="E15" s="13">
        <v>16.170000000000002</v>
      </c>
      <c r="F15" s="10">
        <v>35</v>
      </c>
      <c r="G15" s="9">
        <f t="shared" si="0"/>
        <v>565.95000000000005</v>
      </c>
    </row>
    <row r="16" spans="2:11" ht="15.75" customHeight="1" x14ac:dyDescent="0.25">
      <c r="B16" s="4">
        <v>14</v>
      </c>
      <c r="C16" s="13" t="s">
        <v>24</v>
      </c>
      <c r="D16" s="13" t="s">
        <v>15</v>
      </c>
      <c r="E16" s="13">
        <v>6.23</v>
      </c>
      <c r="F16" s="10">
        <v>60</v>
      </c>
      <c r="G16" s="9">
        <f t="shared" si="0"/>
        <v>373.8</v>
      </c>
    </row>
    <row r="17" spans="2:7" ht="15.75" customHeight="1" x14ac:dyDescent="0.25">
      <c r="B17" s="2">
        <v>15</v>
      </c>
      <c r="C17" s="13" t="s">
        <v>25</v>
      </c>
      <c r="D17" s="13" t="s">
        <v>9</v>
      </c>
      <c r="E17" s="13">
        <v>11.28</v>
      </c>
      <c r="F17" s="10">
        <v>30</v>
      </c>
      <c r="G17" s="9">
        <f t="shared" si="0"/>
        <v>338.4</v>
      </c>
    </row>
    <row r="18" spans="2:7" ht="15.75" customHeight="1" x14ac:dyDescent="0.25">
      <c r="B18" s="4">
        <v>16</v>
      </c>
      <c r="C18" s="13" t="s">
        <v>26</v>
      </c>
      <c r="D18" s="13" t="s">
        <v>15</v>
      </c>
      <c r="E18" s="13">
        <v>15.79</v>
      </c>
      <c r="F18" s="10">
        <v>250</v>
      </c>
      <c r="G18" s="9">
        <f t="shared" si="0"/>
        <v>3947.5</v>
      </c>
    </row>
    <row r="19" spans="2:7" ht="15.75" customHeight="1" x14ac:dyDescent="0.25">
      <c r="B19" s="2">
        <v>17</v>
      </c>
      <c r="C19" s="13" t="s">
        <v>27</v>
      </c>
      <c r="D19" s="13" t="s">
        <v>15</v>
      </c>
      <c r="E19" s="13">
        <v>15.79</v>
      </c>
      <c r="F19" s="10">
        <v>210</v>
      </c>
      <c r="G19" s="9">
        <f t="shared" si="0"/>
        <v>3315.8999999999996</v>
      </c>
    </row>
    <row r="20" spans="2:7" ht="15.75" customHeight="1" x14ac:dyDescent="0.25">
      <c r="B20" s="4">
        <v>18</v>
      </c>
      <c r="C20" s="13" t="s">
        <v>28</v>
      </c>
      <c r="D20" s="13" t="s">
        <v>15</v>
      </c>
      <c r="E20" s="13">
        <v>15.79</v>
      </c>
      <c r="F20" s="10">
        <v>35</v>
      </c>
      <c r="G20" s="9">
        <f t="shared" si="0"/>
        <v>552.65</v>
      </c>
    </row>
    <row r="21" spans="2:7" ht="15" customHeight="1" x14ac:dyDescent="0.25">
      <c r="B21" s="4">
        <v>19</v>
      </c>
      <c r="C21" s="13" t="s">
        <v>29</v>
      </c>
      <c r="D21" s="13" t="s">
        <v>15</v>
      </c>
      <c r="E21" s="13">
        <v>15.79</v>
      </c>
      <c r="F21" s="10">
        <v>60</v>
      </c>
      <c r="G21" s="9">
        <f t="shared" si="0"/>
        <v>947.4</v>
      </c>
    </row>
    <row r="22" spans="2:7" ht="15.6" hidden="1" customHeight="1" x14ac:dyDescent="0.25">
      <c r="G22" s="9">
        <f t="shared" si="0"/>
        <v>0</v>
      </c>
    </row>
    <row r="23" spans="2:7" ht="15.6" hidden="1" customHeight="1" x14ac:dyDescent="0.25">
      <c r="G23" s="9">
        <f t="shared" si="0"/>
        <v>0</v>
      </c>
    </row>
    <row r="24" spans="2:7" ht="15.6" hidden="1" customHeight="1" x14ac:dyDescent="0.25">
      <c r="G24" s="9">
        <f t="shared" si="0"/>
        <v>0</v>
      </c>
    </row>
    <row r="25" spans="2:7" ht="15.75" customHeight="1" x14ac:dyDescent="0.25">
      <c r="B25" s="4">
        <v>20</v>
      </c>
      <c r="C25" s="13" t="s">
        <v>30</v>
      </c>
      <c r="D25" s="13" t="s">
        <v>11</v>
      </c>
      <c r="E25" s="13">
        <v>5</v>
      </c>
      <c r="F25" s="10">
        <v>350</v>
      </c>
      <c r="G25" s="9">
        <f t="shared" si="0"/>
        <v>1750</v>
      </c>
    </row>
    <row r="26" spans="2:7" ht="15.75" customHeight="1" x14ac:dyDescent="0.25">
      <c r="B26" s="4">
        <v>21</v>
      </c>
      <c r="C26" s="10"/>
      <c r="D26" s="10"/>
      <c r="E26" s="11"/>
      <c r="F26" s="10"/>
      <c r="G26" s="9"/>
    </row>
    <row r="27" spans="2:7" ht="15.75" customHeight="1" x14ac:dyDescent="0.25">
      <c r="B27" s="4">
        <v>22</v>
      </c>
      <c r="C27" s="7" t="s">
        <v>6</v>
      </c>
      <c r="D27" s="6"/>
      <c r="E27" s="7"/>
      <c r="F27" s="5"/>
      <c r="G27" s="8">
        <f>SUM(G3:G26)</f>
        <v>43638.800000000017</v>
      </c>
    </row>
    <row r="28" spans="2:7" ht="14.4" x14ac:dyDescent="0.3">
      <c r="B28" s="1"/>
      <c r="C28" s="1"/>
      <c r="D28" s="1"/>
      <c r="E28" s="1"/>
      <c r="F28" s="1"/>
      <c r="G28" s="1"/>
    </row>
    <row r="29" spans="2:7" ht="15.75" customHeight="1" x14ac:dyDescent="0.25">
      <c r="D29" s="3"/>
      <c r="E29" s="3"/>
    </row>
  </sheetData>
  <pageMargins left="0.7" right="0.7" top="0.75" bottom="0.75" header="0.3" footer="0.3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Анастасия Низельник</cp:lastModifiedBy>
  <cp:lastPrinted>2024-09-18T11:53:17Z</cp:lastPrinted>
  <dcterms:created xsi:type="dcterms:W3CDTF">2026-07-09T07:44:02Z</dcterms:created>
  <dcterms:modified xsi:type="dcterms:W3CDTF">2026-07-09T08:11:03Z</dcterms:modified>
</cp:coreProperties>
</file>