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HR\Desktop\"/>
    </mc:Choice>
  </mc:AlternateContent>
  <xr:revisionPtr revIDLastSave="0" documentId="13_ncr:1_{55D51098-9B27-4C07-A222-0D612B2DA8F5}" xr6:coauthVersionLast="47" xr6:coauthVersionMax="47" xr10:uidLastSave="{00000000-0000-0000-0000-000000000000}"/>
  <bookViews>
    <workbookView xWindow="-120" yWindow="-120" windowWidth="20640" windowHeight="11040" tabRatio="500" xr2:uid="{00000000-000D-0000-FFFF-FFFF00000000}"/>
  </bookViews>
  <sheets>
    <sheet name="Кошторис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1" i="1" l="1"/>
</calcChain>
</file>

<file path=xl/sharedStrings.xml><?xml version="1.0" encoding="utf-8"?>
<sst xmlns="http://schemas.openxmlformats.org/spreadsheetml/2006/main" count="46" uniqueCount="35">
  <si>
    <t>№</t>
  </si>
  <si>
    <t>Найменування робіт</t>
  </si>
  <si>
    <t>Од. вим.</t>
  </si>
  <si>
    <t>Об'єм</t>
  </si>
  <si>
    <t>Ціна за од., грн</t>
  </si>
  <si>
    <t>Сума, грн</t>
  </si>
  <si>
    <t>м.пог.</t>
  </si>
  <si>
    <t>м.кв.</t>
  </si>
  <si>
    <t>м.куб.</t>
  </si>
  <si>
    <t>шт.</t>
  </si>
  <si>
    <t>Демонтаж бетонної підлоги</t>
  </si>
  <si>
    <t>Прибирання щебеню з підлоги</t>
  </si>
  <si>
    <t>Прибирання землі з підлоги</t>
  </si>
  <si>
    <t>Засипка піщаної подушки 10 см</t>
  </si>
  <si>
    <t>Засипка подушки зі щебеню</t>
  </si>
  <si>
    <t>Кладка армуючої сітки</t>
  </si>
  <si>
    <t>Кладка цегли (пройомок)</t>
  </si>
  <si>
    <t>Стяжка стін (пройомок) клеєм</t>
  </si>
  <si>
    <t>Демонтаж стіни (в 1 цеглу)</t>
  </si>
  <si>
    <t>Оренда тури (риштування)</t>
  </si>
  <si>
    <t>діб</t>
  </si>
  <si>
    <t>Оренда техніки (відбійник, перфоратор, бетонозміш. тощо)</t>
  </si>
  <si>
    <t>усл.</t>
  </si>
  <si>
    <t>ВСЬОГО:</t>
  </si>
  <si>
    <t>Погрузка сміття на авто(бетон, щебінь, земля)</t>
  </si>
  <si>
    <t>Монтаж кільця 2м (колодязне/каналізаційне)</t>
  </si>
  <si>
    <t>Гідроізоляція підлоги (плівка)</t>
  </si>
  <si>
    <t>маяки Прийом бетону (заливка стяжки)</t>
  </si>
  <si>
    <t>Гідроізоляція стін (плівка)</t>
  </si>
  <si>
    <t xml:space="preserve">1.Міксер може підїжджати впритул до проямка </t>
  </si>
  <si>
    <t>2.Навантаження сміття бою …. Здійснюється біля проямку</t>
  </si>
  <si>
    <t xml:space="preserve">Додаткові роботи обговорюються в міру їх надходження </t>
  </si>
  <si>
    <t xml:space="preserve">Об'єми робіт вимірюються по факту </t>
  </si>
  <si>
    <t>Є можливість зробити нашими силами</t>
  </si>
  <si>
    <t>КОШТОРИС РЕМОНТНО-БУДІВЕЛЬНИХ РОБІТ Бровари 
074037
Вул.Олега Онікієнка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</si>
</sst>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&quot;"/>
  </numFmts>
  <fonts count="10" x14ac:knownFonts="1">
    <font>
      <sz val="11"/>
      <color theme="1"/>
      <name val="Calibri"/>
      <family val="2"/>
      <charset val="1"/>
    </font>
    <font>
      <b/>
      <sz val="14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rgb="FFFF0000"/>
      <name val="Calibri"/>
      <family val="2"/>
      <charset val="1"/>
    </font>
    <font>
      <i/>
      <sz val="26"/>
      <color rgb="FFFF0000"/>
      <name val="Arial"/>
      <family val="2"/>
      <charset val="204"/>
    </font>
    <font>
      <i/>
      <sz val="26"/>
      <color rgb="FF595959"/>
      <name val="Arial"/>
      <family val="2"/>
      <charset val="204"/>
    </font>
    <font>
      <sz val="14"/>
      <color rgb="FF00B05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0" fillId="4" borderId="1" xfId="0" applyFill="1" applyBorder="1"/>
    <xf numFmtId="164" fontId="5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6" fillId="0" borderId="0" xfId="0" applyFont="1"/>
    <xf numFmtId="0" fontId="9" fillId="0" borderId="0" xfId="0" applyFont="1"/>
    <xf numFmtId="0" fontId="0" fillId="5" borderId="0" xfId="0" applyFill="1"/>
    <xf numFmtId="0" fontId="1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>
      <pane ySplit="4" topLeftCell="A5" activePane="bottomLeft" state="frozen"/>
      <selection pane="bottomLeft" activeCell="G22" sqref="G22"/>
    </sheetView>
  </sheetViews>
  <sheetFormatPr defaultColWidth="8.7109375" defaultRowHeight="15" x14ac:dyDescent="0.25"/>
  <cols>
    <col min="1" max="1" width="5" customWidth="1"/>
    <col min="2" max="2" width="53.140625" customWidth="1"/>
    <col min="3" max="4" width="10" customWidth="1"/>
    <col min="5" max="5" width="16" customWidth="1"/>
    <col min="6" max="6" width="18" customWidth="1"/>
    <col min="7" max="7" width="36" customWidth="1"/>
  </cols>
  <sheetData>
    <row r="1" spans="1:7" ht="27.75" customHeight="1" x14ac:dyDescent="0.25">
      <c r="A1" s="15"/>
      <c r="B1" s="15"/>
      <c r="C1" s="15"/>
      <c r="D1" s="15"/>
      <c r="E1" s="15"/>
      <c r="F1" s="15"/>
    </row>
    <row r="2" spans="1:7" ht="18" customHeight="1" x14ac:dyDescent="0.25">
      <c r="A2" s="15" t="s">
        <v>34</v>
      </c>
      <c r="B2" s="15"/>
      <c r="C2" s="15"/>
      <c r="D2" s="15"/>
      <c r="E2" s="15"/>
      <c r="F2" s="15"/>
    </row>
    <row r="4" spans="1:7" ht="31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7" x14ac:dyDescent="0.25">
      <c r="A5" s="2">
        <v>9</v>
      </c>
      <c r="B5" s="3" t="s">
        <v>10</v>
      </c>
      <c r="C5" s="2" t="s">
        <v>7</v>
      </c>
      <c r="D5" s="4">
        <v>35</v>
      </c>
      <c r="E5" s="5">
        <v>600</v>
      </c>
      <c r="F5" s="6">
        <f t="shared" ref="F5:F19" si="0">D5*E5</f>
        <v>21000</v>
      </c>
    </row>
    <row r="6" spans="1:7" x14ac:dyDescent="0.25">
      <c r="A6" s="2">
        <v>10</v>
      </c>
      <c r="B6" s="3" t="s">
        <v>11</v>
      </c>
      <c r="C6" s="2" t="s">
        <v>7</v>
      </c>
      <c r="D6" s="4">
        <v>35</v>
      </c>
      <c r="E6" s="5">
        <v>350</v>
      </c>
      <c r="F6" s="6">
        <f t="shared" si="0"/>
        <v>12250</v>
      </c>
    </row>
    <row r="7" spans="1:7" x14ac:dyDescent="0.25">
      <c r="A7" s="2">
        <v>11</v>
      </c>
      <c r="B7" s="3" t="s">
        <v>12</v>
      </c>
      <c r="C7" s="2" t="s">
        <v>7</v>
      </c>
      <c r="D7" s="4">
        <v>37</v>
      </c>
      <c r="E7" s="5">
        <v>300</v>
      </c>
      <c r="F7" s="6">
        <f t="shared" si="0"/>
        <v>11100</v>
      </c>
    </row>
    <row r="8" spans="1:7" x14ac:dyDescent="0.25">
      <c r="A8" s="2">
        <v>12</v>
      </c>
      <c r="B8" s="3" t="s">
        <v>24</v>
      </c>
      <c r="C8" s="2" t="s">
        <v>8</v>
      </c>
      <c r="D8" s="4">
        <v>20</v>
      </c>
      <c r="E8" s="5">
        <v>350</v>
      </c>
      <c r="F8" s="6">
        <f t="shared" si="0"/>
        <v>7000</v>
      </c>
      <c r="G8" s="14" t="s">
        <v>33</v>
      </c>
    </row>
    <row r="9" spans="1:7" x14ac:dyDescent="0.25">
      <c r="A9" s="2">
        <v>13</v>
      </c>
      <c r="B9" s="3" t="s">
        <v>25</v>
      </c>
      <c r="C9" s="2" t="s">
        <v>9</v>
      </c>
      <c r="D9" s="4">
        <v>1</v>
      </c>
      <c r="E9" s="5">
        <v>3500</v>
      </c>
      <c r="F9" s="6">
        <f t="shared" si="0"/>
        <v>3500</v>
      </c>
    </row>
    <row r="10" spans="1:7" x14ac:dyDescent="0.25">
      <c r="A10" s="2">
        <v>14</v>
      </c>
      <c r="B10" s="3" t="s">
        <v>13</v>
      </c>
      <c r="C10" s="2" t="s">
        <v>7</v>
      </c>
      <c r="D10" s="4">
        <v>35</v>
      </c>
      <c r="E10" s="5">
        <v>250</v>
      </c>
      <c r="F10" s="6">
        <f t="shared" si="0"/>
        <v>8750</v>
      </c>
    </row>
    <row r="11" spans="1:7" x14ac:dyDescent="0.25">
      <c r="A11" s="2">
        <v>15</v>
      </c>
      <c r="B11" s="3" t="s">
        <v>14</v>
      </c>
      <c r="C11" s="2" t="s">
        <v>7</v>
      </c>
      <c r="D11" s="4">
        <v>35</v>
      </c>
      <c r="E11" s="5">
        <v>250</v>
      </c>
      <c r="F11" s="6">
        <f t="shared" si="0"/>
        <v>8750</v>
      </c>
    </row>
    <row r="12" spans="1:7" x14ac:dyDescent="0.25">
      <c r="A12" s="2">
        <v>16</v>
      </c>
      <c r="B12" s="3" t="s">
        <v>15</v>
      </c>
      <c r="C12" s="2" t="s">
        <v>7</v>
      </c>
      <c r="D12" s="4">
        <v>35</v>
      </c>
      <c r="E12" s="5">
        <v>100</v>
      </c>
      <c r="F12" s="6">
        <f t="shared" si="0"/>
        <v>3500</v>
      </c>
    </row>
    <row r="13" spans="1:7" x14ac:dyDescent="0.25">
      <c r="A13" s="2">
        <v>17</v>
      </c>
      <c r="B13" s="3" t="s">
        <v>26</v>
      </c>
      <c r="C13" s="2" t="s">
        <v>7</v>
      </c>
      <c r="D13" s="4">
        <v>35</v>
      </c>
      <c r="E13" s="5">
        <v>50</v>
      </c>
      <c r="F13" s="6">
        <f t="shared" si="0"/>
        <v>1750</v>
      </c>
    </row>
    <row r="14" spans="1:7" x14ac:dyDescent="0.25">
      <c r="A14" s="2">
        <v>18</v>
      </c>
      <c r="B14" s="3" t="s">
        <v>27</v>
      </c>
      <c r="C14" s="2" t="s">
        <v>7</v>
      </c>
      <c r="D14" s="4">
        <v>35</v>
      </c>
      <c r="E14" s="5">
        <v>700</v>
      </c>
      <c r="F14" s="6">
        <f t="shared" si="0"/>
        <v>24500</v>
      </c>
    </row>
    <row r="15" spans="1:7" x14ac:dyDescent="0.25">
      <c r="A15" s="2">
        <v>19</v>
      </c>
      <c r="B15" s="3" t="s">
        <v>28</v>
      </c>
      <c r="C15" s="2" t="s">
        <v>6</v>
      </c>
      <c r="D15" s="4">
        <v>25</v>
      </c>
      <c r="E15" s="5">
        <v>50</v>
      </c>
      <c r="F15" s="6">
        <f t="shared" si="0"/>
        <v>1250</v>
      </c>
    </row>
    <row r="16" spans="1:7" x14ac:dyDescent="0.25">
      <c r="A16" s="2">
        <v>20</v>
      </c>
      <c r="B16" s="3" t="s">
        <v>16</v>
      </c>
      <c r="C16" s="2" t="s">
        <v>6</v>
      </c>
      <c r="D16" s="4">
        <v>25</v>
      </c>
      <c r="E16" s="5">
        <v>600</v>
      </c>
      <c r="F16" s="6">
        <f t="shared" si="0"/>
        <v>15000</v>
      </c>
    </row>
    <row r="17" spans="1:7" x14ac:dyDescent="0.25">
      <c r="A17" s="2">
        <v>21</v>
      </c>
      <c r="B17" s="3" t="s">
        <v>17</v>
      </c>
      <c r="C17" s="2" t="s">
        <v>6</v>
      </c>
      <c r="D17" s="4">
        <v>25</v>
      </c>
      <c r="E17" s="5">
        <v>400</v>
      </c>
      <c r="F17" s="6">
        <f t="shared" si="0"/>
        <v>10000</v>
      </c>
    </row>
    <row r="18" spans="1:7" x14ac:dyDescent="0.25">
      <c r="A18" s="2">
        <v>22</v>
      </c>
      <c r="B18" s="3" t="s">
        <v>18</v>
      </c>
      <c r="C18" s="2" t="s">
        <v>7</v>
      </c>
      <c r="D18" s="4">
        <v>10</v>
      </c>
      <c r="E18" s="5">
        <v>420</v>
      </c>
      <c r="F18" s="6">
        <f t="shared" si="0"/>
        <v>4200</v>
      </c>
    </row>
    <row r="19" spans="1:7" x14ac:dyDescent="0.25">
      <c r="A19" s="2">
        <v>23</v>
      </c>
      <c r="B19" s="3" t="s">
        <v>19</v>
      </c>
      <c r="C19" s="2" t="s">
        <v>20</v>
      </c>
      <c r="D19" s="4">
        <v>30</v>
      </c>
      <c r="E19" s="5">
        <v>250</v>
      </c>
      <c r="F19" s="6">
        <f t="shared" si="0"/>
        <v>7500</v>
      </c>
      <c r="G19" s="14" t="s">
        <v>33</v>
      </c>
    </row>
    <row r="20" spans="1:7" x14ac:dyDescent="0.25">
      <c r="A20" s="2">
        <v>24</v>
      </c>
      <c r="B20" s="3" t="s">
        <v>21</v>
      </c>
      <c r="C20" s="2" t="s">
        <v>22</v>
      </c>
      <c r="D20" s="4">
        <v>1</v>
      </c>
      <c r="E20" s="5">
        <v>8000</v>
      </c>
      <c r="F20" s="6">
        <v>44525</v>
      </c>
    </row>
    <row r="21" spans="1:7" ht="25.5" customHeight="1" x14ac:dyDescent="0.25">
      <c r="A21" s="7"/>
      <c r="B21" s="16" t="s">
        <v>23</v>
      </c>
      <c r="C21" s="16"/>
      <c r="D21" s="16"/>
      <c r="E21" s="16"/>
      <c r="F21" s="8">
        <f>SUM(F5:F20)</f>
        <v>184575</v>
      </c>
    </row>
    <row r="23" spans="1:7" hidden="1" x14ac:dyDescent="0.25">
      <c r="B23" s="9"/>
      <c r="C23" s="10">
        <v>0.2</v>
      </c>
      <c r="E23" s="9"/>
      <c r="F23" s="11"/>
    </row>
    <row r="24" spans="1:7" ht="25.5" hidden="1" customHeight="1" x14ac:dyDescent="0.25">
      <c r="B24" s="16"/>
      <c r="C24" s="16"/>
      <c r="D24" s="16"/>
      <c r="E24" s="16"/>
      <c r="F24" s="8"/>
    </row>
    <row r="25" spans="1:7" ht="33" hidden="1" x14ac:dyDescent="0.25">
      <c r="B25" s="17"/>
      <c r="C25" s="18"/>
      <c r="D25" s="18"/>
      <c r="E25" s="18"/>
      <c r="F25" s="18"/>
      <c r="G25" s="18"/>
    </row>
    <row r="26" spans="1:7" ht="31.5" hidden="1" customHeight="1" x14ac:dyDescent="0.25">
      <c r="A26" s="17"/>
      <c r="B26" s="18"/>
      <c r="C26" s="18"/>
      <c r="D26" s="18"/>
      <c r="E26" s="18"/>
      <c r="F26" s="18"/>
    </row>
    <row r="27" spans="1:7" ht="18.75" x14ac:dyDescent="0.3">
      <c r="B27" s="13" t="s">
        <v>31</v>
      </c>
    </row>
    <row r="28" spans="1:7" ht="18.75" x14ac:dyDescent="0.3">
      <c r="B28" s="13" t="s">
        <v>32</v>
      </c>
    </row>
    <row r="29" spans="1:7" x14ac:dyDescent="0.25">
      <c r="B29" s="12" t="s">
        <v>29</v>
      </c>
    </row>
    <row r="30" spans="1:7" x14ac:dyDescent="0.25">
      <c r="B30" s="12" t="s">
        <v>30</v>
      </c>
    </row>
  </sheetData>
  <mergeCells count="6">
    <mergeCell ref="A1:F1"/>
    <mergeCell ref="A2:F2"/>
    <mergeCell ref="B21:E21"/>
    <mergeCell ref="B24:E24"/>
    <mergeCell ref="A26:F26"/>
    <mergeCell ref="B25:G25"/>
  </mergeCells>
  <pageMargins left="0.75" right="0.75" top="1" bottom="1" header="0.511811023622047" footer="0.511811023622047"/>
  <pageSetup paperSize="9" scale="8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Inna</cp:lastModifiedBy>
  <cp:revision>0</cp:revision>
  <cp:lastPrinted>2026-06-06T08:21:55Z</cp:lastPrinted>
  <dcterms:created xsi:type="dcterms:W3CDTF">2026-04-28T09:48:11Z</dcterms:created>
  <dcterms:modified xsi:type="dcterms:W3CDTF">2026-07-09T09:49:17Z</dcterms:modified>
  <dc:language>en-US</dc:language>
</cp:coreProperties>
</file>