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  <extLst>
    <ext uri="GoogleSheetsCustomDataVersion2">
      <go:sheetsCustomData xmlns:go="http://customooxmlschemas.google.com/" r:id="rId5" roundtripDataChecksum="zUzugnDynaFXrr3mC5gsXcf3y3B4Ge90oOagU+ZYbwE="/>
    </ext>
  </extLst>
</workbook>
</file>

<file path=xl/sharedStrings.xml><?xml version="1.0" encoding="utf-8"?>
<sst xmlns="http://schemas.openxmlformats.org/spreadsheetml/2006/main" count="370" uniqueCount="143">
  <si>
    <t>Розділ 1: Склад 1150 м2 (тепла підлога)</t>
  </si>
  <si>
    <t>№</t>
  </si>
  <si>
    <t>Найменування</t>
  </si>
  <si>
    <t>Кількість</t>
  </si>
  <si>
    <t>Ціна</t>
  </si>
  <si>
    <t>Сума</t>
  </si>
  <si>
    <t>Труба PE-RT з кисневим бар'єром 16x2.0 600м KRAFTTHERM</t>
  </si>
  <si>
    <t>м</t>
  </si>
  <si>
    <t xml:space="preserve">Колектор з витратомірами з нержавіючої сталі 1"х3/4" 10 виходів </t>
  </si>
  <si>
    <t>шт</t>
  </si>
  <si>
    <t xml:space="preserve">Змішувальна група без насосу </t>
  </si>
  <si>
    <t>Циркуляционный насос L 25-60 130</t>
  </si>
  <si>
    <t>Кінцевий елемент колектора</t>
  </si>
  <si>
    <t xml:space="preserve">Євроконус 16х3/4" </t>
  </si>
  <si>
    <t xml:space="preserve">Кран кульовий з американкою 1" прямий метелик </t>
  </si>
  <si>
    <t>Кран кульовий з американкою 1" кутовий метелик</t>
  </si>
  <si>
    <t>Шафа колекторна зовнішня (замок/засувка) (600х1130х125) №06</t>
  </si>
  <si>
    <t xml:space="preserve">Термоізоляція   ППЄ 18/6 червона </t>
  </si>
  <si>
    <t xml:space="preserve">Термоізоляція   ППЄ 18/6 синя </t>
  </si>
  <si>
    <t>Кутник 1" ВЗ нікель</t>
  </si>
  <si>
    <t xml:space="preserve">Демпферна стрічка 10х150мм (50м.п) червона </t>
  </si>
  <si>
    <t>пог.м</t>
  </si>
  <si>
    <t xml:space="preserve">Труба скловолокно ППР 25х3,5 </t>
  </si>
  <si>
    <t>Термоізоляція   ППЄ 28/9</t>
  </si>
  <si>
    <t xml:space="preserve">Труба скловолокно ППР 32х4,4 </t>
  </si>
  <si>
    <t>Термоізоляція   ППЄ 35/9</t>
  </si>
  <si>
    <t xml:space="preserve">Труба скловолокно ППР 40х5,5  </t>
  </si>
  <si>
    <t>Термоізоляція   ППЄ 42/9</t>
  </si>
  <si>
    <t xml:space="preserve">Коліно ППР 20x45 </t>
  </si>
  <si>
    <t xml:space="preserve">Коліно ППР 32x45 </t>
  </si>
  <si>
    <t xml:space="preserve">Коліно ППР 40x45 </t>
  </si>
  <si>
    <t xml:space="preserve">Коліно ППР 25x90 </t>
  </si>
  <si>
    <t xml:space="preserve">Коліно ППР 32x90 </t>
  </si>
  <si>
    <t xml:space="preserve">Коліно ППР 40x90 </t>
  </si>
  <si>
    <t xml:space="preserve">Муфта ППР 25 </t>
  </si>
  <si>
    <t xml:space="preserve">Муфта ППР 32 </t>
  </si>
  <si>
    <t xml:space="preserve">Муфта ППР 40 </t>
  </si>
  <si>
    <t xml:space="preserve">Повітровідвідник автоматичний 1/2" </t>
  </si>
  <si>
    <t xml:space="preserve">Муфта ППР 25х1/2" ВР </t>
  </si>
  <si>
    <t>Хомут для труб 1/2" 20-25</t>
  </si>
  <si>
    <t>Хомут для труб 1" 32-36 мм</t>
  </si>
  <si>
    <t>Хомут для труб 1-1/4" 38-43 мм</t>
  </si>
  <si>
    <t>Скотч армований (48мм*50м)</t>
  </si>
  <si>
    <t>Шпилька Kan Blue Floor U42 (1000 шт)</t>
  </si>
  <si>
    <t xml:space="preserve">Плита полістирольна 50х550х1200 мм (0,66)м2 8 шт </t>
  </si>
  <si>
    <t>м2</t>
  </si>
  <si>
    <t xml:space="preserve">Термодюбель 10/90 цв. пл.1/100 Prime былий  1/5/165 </t>
  </si>
  <si>
    <t>Клей піна професійна 860 мл 1/12</t>
  </si>
  <si>
    <t xml:space="preserve">Бур Sds-plus 10x100x160 mm </t>
  </si>
  <si>
    <t xml:space="preserve">Плівка поліетиленова (рулон 100 м) </t>
  </si>
  <si>
    <t>Витратні матеріали та розхідники</t>
  </si>
  <si>
    <t>компл</t>
  </si>
  <si>
    <t>Разом:</t>
  </si>
  <si>
    <t>Розділ 2:  Склад 585 м2 (тепла підлога)</t>
  </si>
  <si>
    <t>Композитна Сітка Кладочна 50х50x4 мм в картах 1x2 м</t>
  </si>
  <si>
    <t>Фіксатор арматури Стойка 20х25х30 мм  (100 шт)</t>
  </si>
  <si>
    <t>Розділ 3: насосні групи</t>
  </si>
  <si>
    <t>ГС-28 Гідрострілка в теплоізоляції 2"</t>
  </si>
  <si>
    <t>К42В.150(300) Колектор в теплоізоляції 4+1 вгору (старий арт.СК-453.150)</t>
  </si>
  <si>
    <t>НГ-51.150-Л Насосна група без змішувача1 1/4" ВР в теплоізоляції без насоса</t>
  </si>
  <si>
    <t>НГ-52.150 Л Насосна група зі змішувачем 1 1/4" ВР в теплоізоляції без насоса</t>
  </si>
  <si>
    <t>Насос циркуляційний Termojet AUTO енергозберігаючий APM 32/8/180 мм</t>
  </si>
  <si>
    <t>Матеріал обв'язки та фітинги</t>
  </si>
  <si>
    <t>Розділ 4: топкова</t>
  </si>
  <si>
    <t xml:space="preserve">Котел ТП Paskal DUO 99 кВт </t>
  </si>
  <si>
    <t>Буферна ємність Paskal EVA 3000 ізоляція</t>
  </si>
  <si>
    <t xml:space="preserve">Група безпеки котлів до 110 кВт Flamco Flexcon KSG 3/4" 2,5 бар, в ізоляції </t>
  </si>
  <si>
    <t xml:space="preserve">Кран кульовий з американкою 1/2" прямий метелик </t>
  </si>
  <si>
    <t>Насос циркуляційний Termojet AUTO енергозберігаючий APE 32/80/180 мм</t>
  </si>
  <si>
    <t xml:space="preserve">Фільтр грубої очистки 1 1/2"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</si>
  <si>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Клапан зворотній 1 1/2"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</si>
  <si>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Ніпель 1 1/2" нікель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</si>
  <si>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Перехідник 1 1/2"х1 1/4" нікель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</si>
  <si>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Насос циркуляційний Termojet AUTO енергозберігаючий APM 32/12/180 мм</t>
  </si>
  <si>
    <t xml:space="preserve">Клапан зворотній 2" </t>
  </si>
  <si>
    <t xml:space="preserve">Трійник 1 1/2" ВВВ нікель </t>
  </si>
  <si>
    <t>Перехідник 1 1/2"х1 1/4" нікель</t>
  </si>
  <si>
    <t>Термоманометр вертикальный Д80 1/2" 120°С 4 бар</t>
  </si>
  <si>
    <t>Ніпель 1 1/2" нікель</t>
  </si>
  <si>
    <t xml:space="preserve">Кутник 1 1/2" ВВ нікель </t>
  </si>
  <si>
    <t>Кран кульовий 1/2" ЗВ метелик PN60</t>
  </si>
  <si>
    <t xml:space="preserve">Бак розшир. 150л. 3/4" </t>
  </si>
  <si>
    <t xml:space="preserve">Кран кульовий з американкою 3/4" прямий метелик </t>
  </si>
  <si>
    <t xml:space="preserve">Кутник 3/4" ВЗ нікель </t>
  </si>
  <si>
    <t xml:space="preserve">Ніпель 3/4" нікель </t>
  </si>
  <si>
    <t>Насос циркуляційний Termojet AUTO енергозберігаючий APM 50/12F/280 мм</t>
  </si>
  <si>
    <t xml:space="preserve">Фільтр грубої очистки 1 1/2" </t>
  </si>
  <si>
    <t xml:space="preserve">Клапан зворотній 1 1/2" </t>
  </si>
  <si>
    <t xml:space="preserve">Ніпель 1 1/2" нікель </t>
  </si>
  <si>
    <t xml:space="preserve">Футорка 1 1/2"х1/2" нікель </t>
  </si>
  <si>
    <t xml:space="preserve">Кран кульовий 2" ЗВ ручка PN60 </t>
  </si>
  <si>
    <t xml:space="preserve">Кран кульовий 1 1/2" ЗВ ручка PN60 </t>
  </si>
  <si>
    <t xml:space="preserve">Згін-американка 1 1/2" нікель </t>
  </si>
  <si>
    <t>Пакля (льон сантехнічний) 100г</t>
  </si>
  <si>
    <t>Паста сантехнічна 250гр</t>
  </si>
  <si>
    <t xml:space="preserve">Профіль монтажний 30х15х2мм 2м тип </t>
  </si>
  <si>
    <t xml:space="preserve">Болт швидкого монтажу М8х40мм </t>
  </si>
  <si>
    <t xml:space="preserve">Перехідник 2"х1 1/2" нікель </t>
  </si>
  <si>
    <t xml:space="preserve">Футорка 1 1/2"х1 1/4" нікель </t>
  </si>
  <si>
    <t xml:space="preserve">Футорка 1 1/4"х1" нікель </t>
  </si>
  <si>
    <t xml:space="preserve">Футорка 1"х3/4" нікель </t>
  </si>
  <si>
    <t xml:space="preserve">Ніпель 2" нікель </t>
  </si>
  <si>
    <t xml:space="preserve">Ніпель 1 1/4" нікель </t>
  </si>
  <si>
    <t xml:space="preserve">Ніпель 1" нікель </t>
  </si>
  <si>
    <t xml:space="preserve">Муфта 2" нікель </t>
  </si>
  <si>
    <t xml:space="preserve">Муфта 1 1/2" нікель </t>
  </si>
  <si>
    <t xml:space="preserve">Муфта 1 1/4" нікель </t>
  </si>
  <si>
    <t xml:space="preserve">Муфта 1" нікель </t>
  </si>
  <si>
    <t xml:space="preserve">Шпилька метрична М8 х 2000мм </t>
  </si>
  <si>
    <t>Гайка монтажна M8</t>
  </si>
  <si>
    <t>Шайба 8,5/25мм WM0-35</t>
  </si>
  <si>
    <t>Дюбель універсальний нейлоновий  10х50</t>
  </si>
  <si>
    <t>Труба стальна 76х3,0 ДСТУ 8943:2019</t>
  </si>
  <si>
    <t>Перехід сталевий 76х48 (65х40)</t>
  </si>
  <si>
    <t>Різьба сталева Ду 40 К (імп.)</t>
  </si>
  <si>
    <t>Трійник сталевий  76х3,5</t>
  </si>
  <si>
    <t>Відвід сталевий 90° Дн 76х3 безшовний</t>
  </si>
  <si>
    <t>Кріплення д/труб Ду 65  (75-84) М8</t>
  </si>
  <si>
    <t xml:space="preserve">компл	</t>
  </si>
  <si>
    <t>Прокладка біконітова міжфланцева Ду  65 (126х75х2мм)</t>
  </si>
  <si>
    <t>Болт М16x 70 оцинк. повна різьба</t>
  </si>
  <si>
    <t>кг</t>
  </si>
  <si>
    <t>Гайка М16 оцинк.</t>
  </si>
  <si>
    <t>Шайба пл. М16 DIN 125 оцинк.</t>
  </si>
  <si>
    <t>Термостат накладний з пружиною 0-90*С SD349 SD Plus</t>
  </si>
  <si>
    <t>Емаль антикорозійна Kompozit 3 в 1 PROTECT RAL 7024 графітовий сірий шовковистий мат 2,7 кг</t>
  </si>
  <si>
    <t xml:space="preserve">Матеріали кріплення та розхідники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</si>
  <si>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Розділ 5: попередньоізольована труба</t>
  </si>
  <si>
    <t>Попередньоізольована труба AUSTROISOL PUR подвійна; 200/2x75x6,8mm PE-Xa</t>
  </si>
  <si>
    <t>Фітинг (зажимний) різьбовий для РЕ-Х труб; 75х6,8х2 1/2", SDR11</t>
  </si>
  <si>
    <t>Попередньо ізольована труба AustroISOL double 2-40/145</t>
  </si>
  <si>
    <t>Фітинг (зажимний) різьбовий для PE-X труб; 40x3,7х 1 1/4”, SDR11</t>
  </si>
  <si>
    <t>Всього за матеріали:</t>
  </si>
  <si>
    <t>Зведена таблиця</t>
  </si>
  <si>
    <t>Матеріал</t>
  </si>
  <si>
    <t>Робота</t>
  </si>
  <si>
    <t>Всього</t>
  </si>
  <si>
    <t>Склад 1150 м2 (тепла підлога)</t>
  </si>
  <si>
    <t>Склад 585 м2 (тепла підлога)</t>
  </si>
  <si>
    <t>Топкова</t>
  </si>
  <si>
    <t>Монтаж  попередньоізольованої труби</t>
  </si>
  <si>
    <t>Насосні групи</t>
  </si>
  <si>
    <t>Всього за матеріали та роботу: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</si>
</sst>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8.0"/>
      <color rgb="FF000000"/>
      <name val="Arial"/>
      <scheme val="minor"/>
    </font>
    <font>
      <color theme="1"/>
      <name val="Arial"/>
    </font>
    <font>
      <b/>
      <sz val="9.0"/>
      <color theme="1"/>
      <name val="Arial"/>
    </font>
    <font>
      <sz val="9.0"/>
      <color theme="1"/>
      <name val="Arial"/>
    </font>
    <font>
      <sz val="10.0"/>
      <color theme="1"/>
      <name val="Arial"/>
    </font>
    <font>
      <b/>
      <sz val="8.0"/>
      <color theme="1"/>
      <name val="Arial"/>
    </font>
    <font/>
    <font>
      <sz val="8.0"/>
      <color theme="1"/>
      <name val="Arial"/>
    </font>
    <font>
      <b/>
      <sz val="10.0"/>
      <color theme="1"/>
      <name val="Arial"/>
    </font>
    <font>
      <b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EBEBEB"/>
        <bgColor rgb="FFEBEBEB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2" fontId="2" numFmtId="0" xfId="0" applyAlignment="1" applyFill="1" applyFont="1">
      <alignment horizontal="center" shrinkToFit="0" vertical="center" wrapText="0"/>
    </xf>
    <xf borderId="0" fillId="0" fontId="3" numFmtId="0" xfId="0" applyAlignment="1" applyFont="1">
      <alignment horizontal="right" shrinkToFit="0" vertical="center" wrapText="0"/>
    </xf>
    <xf borderId="0" fillId="0" fontId="4" numFmtId="1" xfId="0" applyAlignment="1" applyFont="1" applyNumberFormat="1">
      <alignment horizontal="left" shrinkToFit="0" vertical="center" wrapText="0"/>
    </xf>
    <xf borderId="1" fillId="3" fontId="5" numFmtId="0" xfId="0" applyAlignment="1" applyBorder="1" applyFill="1" applyFont="1">
      <alignment horizontal="center" shrinkToFit="0" vertical="center" wrapText="0"/>
    </xf>
    <xf borderId="2" fillId="0" fontId="6" numFmtId="0" xfId="0" applyBorder="1" applyFont="1"/>
    <xf borderId="3" fillId="0" fontId="6" numFmtId="0" xfId="0" applyBorder="1" applyFont="1"/>
    <xf borderId="1" fillId="3" fontId="5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7" numFmtId="1" xfId="0" applyAlignment="1" applyBorder="1" applyFont="1" applyNumberFormat="1">
      <alignment horizontal="center" shrinkToFit="0" vertical="center" wrapText="0"/>
    </xf>
    <xf borderId="8" fillId="0" fontId="6" numFmtId="0" xfId="0" applyBorder="1" applyFont="1"/>
    <xf borderId="9" fillId="0" fontId="6" numFmtId="0" xfId="0" applyBorder="1" applyFont="1"/>
    <xf borderId="7" fillId="0" fontId="7" numFmtId="0" xfId="0" applyAlignment="1" applyBorder="1" applyFont="1">
      <alignment shrinkToFit="0" vertical="center" wrapText="1"/>
    </xf>
    <xf borderId="7" fillId="0" fontId="7" numFmtId="3" xfId="0" applyAlignment="1" applyBorder="1" applyFont="1" applyNumberFormat="1">
      <alignment horizontal="right" shrinkToFit="0" vertical="center" wrapText="0"/>
    </xf>
    <xf borderId="7" fillId="0" fontId="7" numFmtId="0" xfId="0" applyAlignment="1" applyBorder="1" applyFont="1">
      <alignment horizontal="right" shrinkToFit="0" vertical="center" wrapText="0"/>
    </xf>
    <xf borderId="7" fillId="0" fontId="7" numFmtId="2" xfId="0" applyAlignment="1" applyBorder="1" applyFont="1" applyNumberFormat="1">
      <alignment horizontal="right" shrinkToFit="0" vertical="center" wrapText="0"/>
    </xf>
    <xf borderId="7" fillId="0" fontId="7" numFmtId="4" xfId="0" applyAlignment="1" applyBorder="1" applyFont="1" applyNumberFormat="1">
      <alignment horizontal="right" shrinkToFit="0" vertical="center" wrapText="0"/>
    </xf>
    <xf borderId="7" fillId="0" fontId="7" numFmtId="1" xfId="0" applyAlignment="1" applyBorder="1" applyFont="1" applyNumberFormat="1">
      <alignment horizontal="right" shrinkToFit="0" vertical="center" wrapText="0"/>
    </xf>
    <xf borderId="7" fillId="0" fontId="7" numFmtId="1" xfId="0" applyAlignment="1" applyBorder="1" applyFont="1" applyNumberFormat="1">
      <alignment horizontal="right" vertical="center"/>
    </xf>
    <xf borderId="7" fillId="0" fontId="7" numFmtId="0" xfId="0" applyAlignment="1" applyBorder="1" applyFont="1">
      <alignment horizontal="right" vertical="center"/>
    </xf>
    <xf borderId="7" fillId="0" fontId="7" numFmtId="4" xfId="0" applyAlignment="1" applyBorder="1" applyFont="1" applyNumberFormat="1">
      <alignment horizontal="right" vertical="center"/>
    </xf>
    <xf borderId="7" fillId="0" fontId="7" numFmtId="0" xfId="0" applyBorder="1" applyFont="1"/>
    <xf borderId="7" fillId="0" fontId="7" numFmtId="1" xfId="0" applyAlignment="1" applyBorder="1" applyFont="1" applyNumberFormat="1">
      <alignment horizontal="right"/>
    </xf>
    <xf borderId="7" fillId="0" fontId="7" numFmtId="0" xfId="0" applyAlignment="1" applyBorder="1" applyFont="1">
      <alignment horizontal="right"/>
    </xf>
    <xf borderId="7" fillId="0" fontId="7" numFmtId="2" xfId="0" applyAlignment="1" applyBorder="1" applyFont="1" applyNumberFormat="1">
      <alignment horizontal="right"/>
    </xf>
    <xf borderId="7" fillId="0" fontId="7" numFmtId="4" xfId="0" applyAlignment="1" applyBorder="1" applyFont="1" applyNumberFormat="1">
      <alignment horizontal="right"/>
    </xf>
    <xf borderId="0" fillId="0" fontId="7" numFmtId="0" xfId="0" applyAlignment="1" applyFont="1">
      <alignment shrinkToFit="0" vertical="center" wrapText="0"/>
    </xf>
    <xf borderId="0" fillId="2" fontId="8" numFmtId="0" xfId="0" applyAlignment="1" applyFont="1">
      <alignment horizontal="right" shrinkToFit="0" vertical="center" wrapText="0"/>
    </xf>
    <xf borderId="0" fillId="2" fontId="8" numFmtId="4" xfId="0" applyAlignment="1" applyFont="1" applyNumberFormat="1">
      <alignment horizontal="center" shrinkToFit="0" vertical="center" wrapText="0"/>
    </xf>
    <xf borderId="0" fillId="0" fontId="7" numFmtId="1" xfId="0" applyAlignment="1" applyFont="1" applyNumberFormat="1">
      <alignment horizontal="center" shrinkToFit="0" vertical="center" wrapText="0"/>
    </xf>
    <xf borderId="0" fillId="0" fontId="7" numFmtId="0" xfId="0" applyAlignment="1" applyFont="1">
      <alignment shrinkToFit="0" vertical="center" wrapText="1"/>
    </xf>
    <xf borderId="0" fillId="0" fontId="7" numFmtId="1" xfId="0" applyAlignment="1" applyFont="1" applyNumberFormat="1">
      <alignment horizontal="right" shrinkToFit="0" vertical="center" wrapText="0"/>
    </xf>
    <xf borderId="0" fillId="0" fontId="7" numFmtId="0" xfId="0" applyAlignment="1" applyFont="1">
      <alignment horizontal="right" shrinkToFit="0" vertical="center" wrapText="0"/>
    </xf>
    <xf borderId="0" fillId="0" fontId="7" numFmtId="2" xfId="0" applyAlignment="1" applyFont="1" applyNumberFormat="1">
      <alignment horizontal="right" shrinkToFit="0" vertical="center" wrapText="0"/>
    </xf>
    <xf borderId="0" fillId="0" fontId="7" numFmtId="4" xfId="0" applyAlignment="1" applyFont="1" applyNumberFormat="1">
      <alignment horizontal="right" shrinkToFit="0" vertical="center" wrapText="0"/>
    </xf>
    <xf borderId="7" fillId="4" fontId="7" numFmtId="1" xfId="0" applyAlignment="1" applyBorder="1" applyFill="1" applyFont="1" applyNumberFormat="1">
      <alignment horizontal="center" shrinkToFit="0" vertical="center" wrapText="0"/>
    </xf>
    <xf borderId="7" fillId="4" fontId="7" numFmtId="0" xfId="0" applyAlignment="1" applyBorder="1" applyFont="1">
      <alignment shrinkToFit="0" vertical="center" wrapText="1"/>
    </xf>
    <xf borderId="7" fillId="4" fontId="7" numFmtId="1" xfId="0" applyAlignment="1" applyBorder="1" applyFont="1" applyNumberFormat="1">
      <alignment horizontal="right" shrinkToFit="0" vertical="center" wrapText="0"/>
    </xf>
    <xf borderId="7" fillId="4" fontId="7" numFmtId="0" xfId="0" applyAlignment="1" applyBorder="1" applyFont="1">
      <alignment horizontal="right" shrinkToFit="0" vertical="center" wrapText="0"/>
    </xf>
    <xf borderId="7" fillId="4" fontId="7" numFmtId="2" xfId="0" applyAlignment="1" applyBorder="1" applyFont="1" applyNumberFormat="1">
      <alignment horizontal="right" shrinkToFit="0" vertical="center" wrapText="0"/>
    </xf>
    <xf borderId="7" fillId="4" fontId="7" numFmtId="4" xfId="0" applyAlignment="1" applyBorder="1" applyFont="1" applyNumberFormat="1">
      <alignment horizontal="right" shrinkToFit="0" vertical="center" wrapText="0"/>
    </xf>
    <xf borderId="7" fillId="4" fontId="7" numFmtId="0" xfId="0" applyBorder="1" applyFont="1"/>
    <xf borderId="7" fillId="4" fontId="7" numFmtId="1" xfId="0" applyAlignment="1" applyBorder="1" applyFont="1" applyNumberFormat="1">
      <alignment horizontal="right"/>
    </xf>
    <xf borderId="7" fillId="4" fontId="7" numFmtId="0" xfId="0" applyAlignment="1" applyBorder="1" applyFont="1">
      <alignment horizontal="right"/>
    </xf>
    <xf borderId="7" fillId="4" fontId="7" numFmtId="2" xfId="0" applyAlignment="1" applyBorder="1" applyFont="1" applyNumberFormat="1">
      <alignment horizontal="right"/>
    </xf>
    <xf borderId="7" fillId="4" fontId="7" numFmtId="4" xfId="0" applyAlignment="1" applyBorder="1" applyFont="1" applyNumberFormat="1">
      <alignment horizontal="right"/>
    </xf>
    <xf borderId="0" fillId="0" fontId="8" numFmtId="0" xfId="0" applyAlignment="1" applyFont="1">
      <alignment horizontal="right" shrinkToFit="0" vertical="center" wrapText="0"/>
    </xf>
    <xf borderId="0" fillId="0" fontId="8" numFmtId="4" xfId="0" applyAlignment="1" applyFont="1" applyNumberFormat="1">
      <alignment horizontal="right" shrinkToFit="0" vertical="center" wrapText="0"/>
    </xf>
    <xf borderId="1" fillId="3" fontId="9" numFmtId="0" xfId="0" applyAlignment="1" applyBorder="1" applyFont="1">
      <alignment horizontal="center" vertical="center"/>
    </xf>
    <xf borderId="1" fillId="3" fontId="9" numFmtId="0" xfId="0" applyAlignment="1" applyBorder="1" applyFont="1">
      <alignment horizontal="center" shrinkToFit="0" vertical="center" wrapText="1"/>
    </xf>
    <xf borderId="7" fillId="0" fontId="7" numFmtId="1" xfId="0" applyAlignment="1" applyBorder="1" applyFont="1" applyNumberFormat="1">
      <alignment horizontal="center" vertical="center"/>
    </xf>
    <xf borderId="7" fillId="0" fontId="7" numFmtId="2" xfId="0" applyAlignment="1" applyBorder="1" applyFont="1" applyNumberFormat="1">
      <alignment horizontal="right" vertical="center"/>
    </xf>
    <xf borderId="7" fillId="0" fontId="1" numFmtId="1" xfId="0" applyAlignment="1" applyBorder="1" applyFont="1" applyNumberFormat="1">
      <alignment horizontal="right" vertical="center"/>
    </xf>
    <xf borderId="7" fillId="0" fontId="1" numFmtId="164" xfId="0" applyAlignment="1" applyBorder="1" applyFont="1" applyNumberFormat="1">
      <alignment horizontal="right" vertical="center"/>
    </xf>
    <xf borderId="7" fillId="0" fontId="7" numFmtId="4" xfId="0" applyAlignment="1" applyBorder="1" applyFont="1" applyNumberFormat="1">
      <alignment vertical="center"/>
    </xf>
    <xf borderId="7" fillId="0" fontId="7" numFmtId="0" xfId="0" applyAlignment="1" applyBorder="1" applyFont="1">
      <alignment vertical="center"/>
    </xf>
    <xf borderId="0" fillId="2" fontId="2" numFmtId="0" xfId="0" applyAlignment="1" applyFont="1">
      <alignment horizontal="right" vertical="center"/>
    </xf>
    <xf borderId="0" fillId="2" fontId="2" numFmtId="4" xfId="0" applyAlignment="1" applyFont="1" applyNumberFormat="1">
      <alignment horizontal="right" vertical="center"/>
    </xf>
    <xf borderId="0" fillId="2" fontId="8" numFmtId="4" xfId="0" applyAlignment="1" applyFont="1" applyNumberFormat="1">
      <alignment horizontal="right" shrinkToFit="0" vertical="center" wrapText="0"/>
    </xf>
    <xf borderId="1" fillId="3" fontId="5" numFmtId="0" xfId="0" applyAlignment="1" applyBorder="1" applyFont="1">
      <alignment horizontal="center" vertical="center"/>
    </xf>
    <xf borderId="7" fillId="0" fontId="7" numFmtId="2" xfId="0" applyAlignment="1" applyBorder="1" applyFont="1" applyNumberFormat="1">
      <alignment horizontal="center" vertical="center"/>
    </xf>
    <xf borderId="7" fillId="0" fontId="7" numFmtId="4" xfId="0" applyAlignment="1" applyBorder="1" applyFont="1" applyNumberFormat="1">
      <alignment horizontal="center" vertical="center"/>
    </xf>
    <xf borderId="0" fillId="5" fontId="9" numFmtId="0" xfId="0" applyAlignment="1" applyFill="1" applyFont="1">
      <alignment horizontal="right" vertical="center"/>
    </xf>
    <xf borderId="0" fillId="5" fontId="9" numFmtId="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6.83" defaultRowHeight="15.0"/>
  <cols>
    <col customWidth="1" min="1" max="1" width="0.17"/>
    <col customWidth="1" min="2" max="2" width="3.33"/>
    <col customWidth="1" min="3" max="3" width="0.17"/>
    <col customWidth="1" min="4" max="4" width="3.33"/>
    <col customWidth="1" min="5" max="5" width="0.17"/>
    <col customWidth="1" min="6" max="6" width="3.33"/>
    <col customWidth="1" min="7" max="7" width="0.17"/>
    <col customWidth="1" min="8" max="8" width="3.33"/>
    <col customWidth="1" min="9" max="9" width="0.17"/>
    <col customWidth="1" min="10" max="10" width="3.33"/>
    <col customWidth="1" min="11" max="11" width="0.17"/>
    <col customWidth="1" min="12" max="12" width="3.33"/>
    <col customWidth="1" min="13" max="13" width="0.17"/>
    <col customWidth="1" min="14" max="14" width="3.33"/>
    <col customWidth="1" min="15" max="15" width="0.17"/>
    <col customWidth="1" min="16" max="16" width="3.33"/>
    <col customWidth="1" min="17" max="17" width="0.17"/>
    <col customWidth="1" min="18" max="18" width="3.33"/>
    <col customWidth="1" min="19" max="19" width="0.17"/>
    <col customWidth="1" min="20" max="20" width="3.33"/>
    <col customWidth="1" min="21" max="21" width="0.17"/>
    <col customWidth="1" min="22" max="22" width="3.33"/>
    <col customWidth="1" min="23" max="23" width="0.17"/>
    <col customWidth="1" min="24" max="24" width="3.33"/>
    <col customWidth="1" min="25" max="25" width="0.17"/>
    <col customWidth="1" min="26" max="26" width="3.33"/>
    <col customWidth="1" min="27" max="27" width="0.17"/>
    <col customWidth="1" min="28" max="28" width="3.33"/>
    <col customWidth="1" min="29" max="29" width="0.17"/>
    <col customWidth="1" min="30" max="30" width="3.33"/>
    <col customWidth="1" min="31" max="31" width="0.17"/>
    <col customWidth="1" min="32" max="32" width="3.33"/>
    <col customWidth="1" min="33" max="33" width="0.17"/>
    <col customWidth="1" min="34" max="34" width="3.33"/>
    <col customWidth="1" min="35" max="35" width="0.17"/>
    <col customWidth="1" min="36" max="36" width="3.33"/>
    <col customWidth="1" min="37" max="37" width="0.17"/>
    <col customWidth="1" min="38" max="38" width="3.33"/>
    <col customWidth="1" min="39" max="39" width="0.17"/>
    <col customWidth="1" min="40" max="40" width="3.33"/>
    <col customWidth="1" min="41" max="41" width="0.17"/>
    <col customWidth="1" min="42" max="42" width="3.33"/>
    <col customWidth="1" min="43" max="43" width="0.17"/>
    <col customWidth="1" min="44" max="44" width="3.33"/>
    <col customWidth="1" min="45" max="45" width="0.17"/>
    <col customWidth="1" min="46" max="46" width="3.33"/>
    <col customWidth="1" min="47" max="47" width="0.17"/>
    <col customWidth="1" min="48" max="48" width="3.33"/>
    <col customWidth="1" min="49" max="49" width="0.17"/>
    <col customWidth="1" min="50" max="50" width="3.33"/>
    <col customWidth="1" min="51" max="51" width="0.17"/>
    <col customWidth="1" min="52" max="52" width="3.33"/>
    <col customWidth="1" min="53" max="53" width="0.17"/>
    <col customWidth="1" min="54" max="54" width="3.33"/>
    <col customWidth="1" min="55" max="55" width="0.17"/>
    <col customWidth="1" min="56" max="56" width="3.33"/>
    <col customWidth="1" min="57" max="57" width="0.17"/>
    <col customWidth="1" min="58" max="58" width="3.33"/>
    <col customWidth="1" min="59" max="59" width="0.17"/>
    <col customWidth="1" min="60" max="60" width="3.33"/>
    <col customWidth="1" min="61" max="61" width="0.17"/>
    <col customWidth="1" min="62" max="62" width="3.33"/>
    <col customWidth="1" min="63" max="63" width="0.17"/>
    <col customWidth="1" min="64" max="64" width="3.33"/>
    <col customWidth="1" min="65" max="65" width="2.17"/>
    <col customWidth="1" min="66" max="66" width="3.33"/>
    <col customWidth="1" min="67" max="67" width="0.17"/>
    <col customWidth="1" min="68" max="68" width="3.33"/>
    <col customWidth="1" min="69" max="69" width="0.17"/>
    <col customWidth="1" min="70" max="70" width="3.33"/>
    <col customWidth="1" min="71" max="71" width="0.17"/>
    <col customWidth="1" min="72" max="72" width="5.5"/>
  </cols>
  <sheetData>
    <row r="1" ht="19.5" customHeight="1">
      <c r="A1" s="1"/>
      <c r="B1" s="2" t="s">
        <v>0</v>
      </c>
    </row>
    <row r="2" ht="12.75" customHeight="1">
      <c r="A2" s="1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ht="11.25" customHeight="1">
      <c r="A3" s="5" t="s">
        <v>1</v>
      </c>
      <c r="B3" s="6"/>
      <c r="C3" s="6"/>
      <c r="D3" s="7"/>
      <c r="E3" s="5" t="s">
        <v>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7"/>
      <c r="AU3" s="5" t="s">
        <v>3</v>
      </c>
      <c r="AV3" s="6"/>
      <c r="AW3" s="6"/>
      <c r="AX3" s="6"/>
      <c r="AY3" s="6"/>
      <c r="AZ3" s="6"/>
      <c r="BA3" s="6"/>
      <c r="BB3" s="6"/>
      <c r="BC3" s="6"/>
      <c r="BD3" s="7"/>
      <c r="BE3" s="8" t="s">
        <v>4</v>
      </c>
      <c r="BF3" s="6"/>
      <c r="BG3" s="6"/>
      <c r="BH3" s="6"/>
      <c r="BI3" s="6"/>
      <c r="BJ3" s="6"/>
      <c r="BK3" s="6"/>
      <c r="BL3" s="7"/>
      <c r="BM3" s="8" t="s">
        <v>5</v>
      </c>
      <c r="BN3" s="6"/>
      <c r="BO3" s="6"/>
      <c r="BP3" s="6"/>
      <c r="BQ3" s="6"/>
      <c r="BR3" s="6"/>
      <c r="BS3" s="6"/>
      <c r="BT3" s="7"/>
    </row>
    <row r="4" ht="11.25" customHeight="1">
      <c r="A4" s="9"/>
      <c r="B4" s="10"/>
      <c r="C4" s="10"/>
      <c r="D4" s="11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1"/>
      <c r="AU4" s="9"/>
      <c r="AV4" s="10"/>
      <c r="AW4" s="10"/>
      <c r="AX4" s="10"/>
      <c r="AY4" s="10"/>
      <c r="AZ4" s="10"/>
      <c r="BA4" s="10"/>
      <c r="BB4" s="10"/>
      <c r="BC4" s="10"/>
      <c r="BD4" s="11"/>
      <c r="BE4" s="9"/>
      <c r="BF4" s="10"/>
      <c r="BG4" s="10"/>
      <c r="BH4" s="10"/>
      <c r="BI4" s="10"/>
      <c r="BJ4" s="10"/>
      <c r="BK4" s="10"/>
      <c r="BL4" s="11"/>
      <c r="BM4" s="9"/>
      <c r="BN4" s="10"/>
      <c r="BO4" s="10"/>
      <c r="BP4" s="10"/>
      <c r="BQ4" s="10"/>
      <c r="BR4" s="10"/>
      <c r="BS4" s="10"/>
      <c r="BT4" s="11"/>
    </row>
    <row r="5" ht="11.25" customHeight="1">
      <c r="A5" s="12">
        <v>1.0</v>
      </c>
      <c r="B5" s="13"/>
      <c r="C5" s="13"/>
      <c r="D5" s="14"/>
      <c r="E5" s="15" t="s">
        <v>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4"/>
      <c r="AU5" s="16">
        <v>6000.0</v>
      </c>
      <c r="AV5" s="13"/>
      <c r="AW5" s="13"/>
      <c r="AX5" s="14"/>
      <c r="AY5" s="17" t="s">
        <v>7</v>
      </c>
      <c r="AZ5" s="13"/>
      <c r="BA5" s="13"/>
      <c r="BB5" s="13"/>
      <c r="BC5" s="13"/>
      <c r="BD5" s="14"/>
      <c r="BE5" s="18"/>
      <c r="BF5" s="13"/>
      <c r="BG5" s="13"/>
      <c r="BH5" s="13"/>
      <c r="BI5" s="13"/>
      <c r="BJ5" s="13"/>
      <c r="BK5" s="13"/>
      <c r="BL5" s="14"/>
      <c r="BM5" s="19"/>
      <c r="BN5" s="13"/>
      <c r="BO5" s="13"/>
      <c r="BP5" s="13"/>
      <c r="BQ5" s="13"/>
      <c r="BR5" s="13"/>
      <c r="BS5" s="13"/>
      <c r="BT5" s="14"/>
    </row>
    <row r="6" ht="11.25" customHeight="1">
      <c r="A6" s="12">
        <v>2.0</v>
      </c>
      <c r="B6" s="13"/>
      <c r="C6" s="13"/>
      <c r="D6" s="14"/>
      <c r="E6" s="15" t="s">
        <v>8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4"/>
      <c r="AU6" s="20">
        <v>8.0</v>
      </c>
      <c r="AV6" s="13"/>
      <c r="AW6" s="13"/>
      <c r="AX6" s="14"/>
      <c r="AY6" s="17" t="s">
        <v>9</v>
      </c>
      <c r="AZ6" s="13"/>
      <c r="BA6" s="13"/>
      <c r="BB6" s="13"/>
      <c r="BC6" s="13"/>
      <c r="BD6" s="14"/>
      <c r="BE6" s="19"/>
      <c r="BF6" s="13"/>
      <c r="BG6" s="13"/>
      <c r="BH6" s="13"/>
      <c r="BI6" s="13"/>
      <c r="BJ6" s="13"/>
      <c r="BK6" s="13"/>
      <c r="BL6" s="14"/>
      <c r="BM6" s="19"/>
      <c r="BN6" s="13"/>
      <c r="BO6" s="13"/>
      <c r="BP6" s="13"/>
      <c r="BQ6" s="13"/>
      <c r="BR6" s="13"/>
      <c r="BS6" s="13"/>
      <c r="BT6" s="14"/>
    </row>
    <row r="7" ht="11.25" customHeight="1">
      <c r="A7" s="12">
        <v>3.0</v>
      </c>
      <c r="B7" s="13"/>
      <c r="C7" s="13"/>
      <c r="D7" s="14"/>
      <c r="E7" s="15" t="s">
        <v>10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4"/>
      <c r="AU7" s="20">
        <v>8.0</v>
      </c>
      <c r="AV7" s="13"/>
      <c r="AW7" s="13"/>
      <c r="AX7" s="14"/>
      <c r="AY7" s="17" t="s">
        <v>9</v>
      </c>
      <c r="AZ7" s="13"/>
      <c r="BA7" s="13"/>
      <c r="BB7" s="13"/>
      <c r="BC7" s="13"/>
      <c r="BD7" s="14"/>
      <c r="BE7" s="19"/>
      <c r="BF7" s="13"/>
      <c r="BG7" s="13"/>
      <c r="BH7" s="13"/>
      <c r="BI7" s="13"/>
      <c r="BJ7" s="13"/>
      <c r="BK7" s="13"/>
      <c r="BL7" s="14"/>
      <c r="BM7" s="19"/>
      <c r="BN7" s="13"/>
      <c r="BO7" s="13"/>
      <c r="BP7" s="13"/>
      <c r="BQ7" s="13"/>
      <c r="BR7" s="13"/>
      <c r="BS7" s="13"/>
      <c r="BT7" s="14"/>
    </row>
    <row r="8" ht="11.25" customHeight="1">
      <c r="A8" s="12">
        <v>4.0</v>
      </c>
      <c r="B8" s="13"/>
      <c r="C8" s="13"/>
      <c r="D8" s="14"/>
      <c r="E8" s="15" t="s">
        <v>11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4"/>
      <c r="AU8" s="21">
        <v>8.0</v>
      </c>
      <c r="AV8" s="13"/>
      <c r="AW8" s="13"/>
      <c r="AX8" s="14"/>
      <c r="AY8" s="22" t="s">
        <v>9</v>
      </c>
      <c r="AZ8" s="13"/>
      <c r="BA8" s="13"/>
      <c r="BB8" s="13"/>
      <c r="BC8" s="13"/>
      <c r="BD8" s="14"/>
      <c r="BE8" s="23"/>
      <c r="BF8" s="13"/>
      <c r="BG8" s="13"/>
      <c r="BH8" s="13"/>
      <c r="BI8" s="13"/>
      <c r="BJ8" s="13"/>
      <c r="BK8" s="13"/>
      <c r="BL8" s="14"/>
      <c r="BM8" s="19"/>
      <c r="BN8" s="13"/>
      <c r="BO8" s="13"/>
      <c r="BP8" s="13"/>
      <c r="BQ8" s="13"/>
      <c r="BR8" s="13"/>
      <c r="BS8" s="13"/>
      <c r="BT8" s="14"/>
    </row>
    <row r="9" ht="11.25" customHeight="1">
      <c r="A9" s="12">
        <v>5.0</v>
      </c>
      <c r="B9" s="13"/>
      <c r="C9" s="13"/>
      <c r="D9" s="14"/>
      <c r="E9" s="15" t="s">
        <v>12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4"/>
      <c r="AU9" s="20">
        <v>8.0</v>
      </c>
      <c r="AV9" s="13"/>
      <c r="AW9" s="13"/>
      <c r="AX9" s="14"/>
      <c r="AY9" s="17" t="s">
        <v>9</v>
      </c>
      <c r="AZ9" s="13"/>
      <c r="BA9" s="13"/>
      <c r="BB9" s="13"/>
      <c r="BC9" s="13"/>
      <c r="BD9" s="14"/>
      <c r="BE9" s="18"/>
      <c r="BF9" s="13"/>
      <c r="BG9" s="13"/>
      <c r="BH9" s="13"/>
      <c r="BI9" s="13"/>
      <c r="BJ9" s="13"/>
      <c r="BK9" s="13"/>
      <c r="BL9" s="14"/>
      <c r="BM9" s="19"/>
      <c r="BN9" s="13"/>
      <c r="BO9" s="13"/>
      <c r="BP9" s="13"/>
      <c r="BQ9" s="13"/>
      <c r="BR9" s="13"/>
      <c r="BS9" s="13"/>
      <c r="BT9" s="14"/>
    </row>
    <row r="10" ht="11.25" customHeight="1">
      <c r="A10" s="12">
        <v>6.0</v>
      </c>
      <c r="B10" s="13"/>
      <c r="C10" s="13"/>
      <c r="D10" s="14"/>
      <c r="E10" s="15" t="s">
        <v>13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4"/>
      <c r="AU10" s="20">
        <v>150.0</v>
      </c>
      <c r="AV10" s="13"/>
      <c r="AW10" s="13"/>
      <c r="AX10" s="14"/>
      <c r="AY10" s="17" t="s">
        <v>9</v>
      </c>
      <c r="AZ10" s="13"/>
      <c r="BA10" s="13"/>
      <c r="BB10" s="13"/>
      <c r="BC10" s="13"/>
      <c r="BD10" s="14"/>
      <c r="BE10" s="18"/>
      <c r="BF10" s="13"/>
      <c r="BG10" s="13"/>
      <c r="BH10" s="13"/>
      <c r="BI10" s="13"/>
      <c r="BJ10" s="13"/>
      <c r="BK10" s="13"/>
      <c r="BL10" s="14"/>
      <c r="BM10" s="19"/>
      <c r="BN10" s="13"/>
      <c r="BO10" s="13"/>
      <c r="BP10" s="13"/>
      <c r="BQ10" s="13"/>
      <c r="BR10" s="13"/>
      <c r="BS10" s="13"/>
      <c r="BT10" s="14"/>
    </row>
    <row r="11" ht="11.25" customHeight="1">
      <c r="A11" s="12">
        <v>7.0</v>
      </c>
      <c r="B11" s="13"/>
      <c r="C11" s="13"/>
      <c r="D11" s="14"/>
      <c r="E11" s="15" t="s">
        <v>14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4"/>
      <c r="AU11" s="20">
        <v>8.0</v>
      </c>
      <c r="AV11" s="13"/>
      <c r="AW11" s="13"/>
      <c r="AX11" s="14"/>
      <c r="AY11" s="17" t="s">
        <v>9</v>
      </c>
      <c r="AZ11" s="13"/>
      <c r="BA11" s="13"/>
      <c r="BB11" s="13"/>
      <c r="BC11" s="13"/>
      <c r="BD11" s="14"/>
      <c r="BE11" s="18"/>
      <c r="BF11" s="13"/>
      <c r="BG11" s="13"/>
      <c r="BH11" s="13"/>
      <c r="BI11" s="13"/>
      <c r="BJ11" s="13"/>
      <c r="BK11" s="13"/>
      <c r="BL11" s="14"/>
      <c r="BM11" s="19"/>
      <c r="BN11" s="13"/>
      <c r="BO11" s="13"/>
      <c r="BP11" s="13"/>
      <c r="BQ11" s="13"/>
      <c r="BR11" s="13"/>
      <c r="BS11" s="13"/>
      <c r="BT11" s="14"/>
    </row>
    <row r="12" ht="11.25" customHeight="1">
      <c r="A12" s="12">
        <v>8.0</v>
      </c>
      <c r="B12" s="13"/>
      <c r="C12" s="13"/>
      <c r="D12" s="14"/>
      <c r="E12" s="15" t="s">
        <v>15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4"/>
      <c r="AU12" s="20">
        <v>8.0</v>
      </c>
      <c r="AV12" s="13"/>
      <c r="AW12" s="13"/>
      <c r="AX12" s="14"/>
      <c r="AY12" s="17" t="s">
        <v>9</v>
      </c>
      <c r="AZ12" s="13"/>
      <c r="BA12" s="13"/>
      <c r="BB12" s="13"/>
      <c r="BC12" s="13"/>
      <c r="BD12" s="14"/>
      <c r="BE12" s="18"/>
      <c r="BF12" s="13"/>
      <c r="BG12" s="13"/>
      <c r="BH12" s="13"/>
      <c r="BI12" s="13"/>
      <c r="BJ12" s="13"/>
      <c r="BK12" s="13"/>
      <c r="BL12" s="14"/>
      <c r="BM12" s="19"/>
      <c r="BN12" s="13"/>
      <c r="BO12" s="13"/>
      <c r="BP12" s="13"/>
      <c r="BQ12" s="13"/>
      <c r="BR12" s="13"/>
      <c r="BS12" s="13"/>
      <c r="BT12" s="14"/>
    </row>
    <row r="13" ht="11.25" customHeight="1">
      <c r="A13" s="12">
        <v>9.0</v>
      </c>
      <c r="B13" s="13"/>
      <c r="C13" s="13"/>
      <c r="D13" s="14"/>
      <c r="E13" s="15" t="s">
        <v>16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4"/>
      <c r="AU13" s="20">
        <v>8.0</v>
      </c>
      <c r="AV13" s="13"/>
      <c r="AW13" s="13"/>
      <c r="AX13" s="14"/>
      <c r="AY13" s="17" t="s">
        <v>9</v>
      </c>
      <c r="AZ13" s="13"/>
      <c r="BA13" s="13"/>
      <c r="BB13" s="13"/>
      <c r="BC13" s="13"/>
      <c r="BD13" s="14"/>
      <c r="BE13" s="19"/>
      <c r="BF13" s="13"/>
      <c r="BG13" s="13"/>
      <c r="BH13" s="13"/>
      <c r="BI13" s="13"/>
      <c r="BJ13" s="13"/>
      <c r="BK13" s="13"/>
      <c r="BL13" s="14"/>
      <c r="BM13" s="19"/>
      <c r="BN13" s="13"/>
      <c r="BO13" s="13"/>
      <c r="BP13" s="13"/>
      <c r="BQ13" s="13"/>
      <c r="BR13" s="13"/>
      <c r="BS13" s="13"/>
      <c r="BT13" s="14"/>
    </row>
    <row r="14" ht="11.25" customHeight="1">
      <c r="A14" s="12">
        <v>10.0</v>
      </c>
      <c r="B14" s="13"/>
      <c r="C14" s="13"/>
      <c r="D14" s="14"/>
      <c r="E14" s="15" t="s">
        <v>17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4"/>
      <c r="AU14" s="20">
        <v>100.0</v>
      </c>
      <c r="AV14" s="13"/>
      <c r="AW14" s="13"/>
      <c r="AX14" s="14"/>
      <c r="AY14" s="17" t="s">
        <v>7</v>
      </c>
      <c r="AZ14" s="13"/>
      <c r="BA14" s="13"/>
      <c r="BB14" s="13"/>
      <c r="BC14" s="13"/>
      <c r="BD14" s="14"/>
      <c r="BE14" s="18"/>
      <c r="BF14" s="13"/>
      <c r="BG14" s="13"/>
      <c r="BH14" s="13"/>
      <c r="BI14" s="13"/>
      <c r="BJ14" s="13"/>
      <c r="BK14" s="13"/>
      <c r="BL14" s="14"/>
      <c r="BM14" s="19"/>
      <c r="BN14" s="13"/>
      <c r="BO14" s="13"/>
      <c r="BP14" s="13"/>
      <c r="BQ14" s="13"/>
      <c r="BR14" s="13"/>
      <c r="BS14" s="13"/>
      <c r="BT14" s="14"/>
    </row>
    <row r="15" ht="11.25" customHeight="1">
      <c r="A15" s="12">
        <v>11.0</v>
      </c>
      <c r="B15" s="13"/>
      <c r="C15" s="13"/>
      <c r="D15" s="14"/>
      <c r="E15" s="15" t="s">
        <v>18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4"/>
      <c r="AU15" s="20">
        <v>100.0</v>
      </c>
      <c r="AV15" s="13"/>
      <c r="AW15" s="13"/>
      <c r="AX15" s="14"/>
      <c r="AY15" s="17" t="s">
        <v>7</v>
      </c>
      <c r="AZ15" s="13"/>
      <c r="BA15" s="13"/>
      <c r="BB15" s="13"/>
      <c r="BC15" s="13"/>
      <c r="BD15" s="14"/>
      <c r="BE15" s="18"/>
      <c r="BF15" s="13"/>
      <c r="BG15" s="13"/>
      <c r="BH15" s="13"/>
      <c r="BI15" s="13"/>
      <c r="BJ15" s="13"/>
      <c r="BK15" s="13"/>
      <c r="BL15" s="14"/>
      <c r="BM15" s="19"/>
      <c r="BN15" s="13"/>
      <c r="BO15" s="13"/>
      <c r="BP15" s="13"/>
      <c r="BQ15" s="13"/>
      <c r="BR15" s="13"/>
      <c r="BS15" s="13"/>
      <c r="BT15" s="14"/>
    </row>
    <row r="16" ht="11.25" customHeight="1">
      <c r="A16" s="12">
        <v>12.0</v>
      </c>
      <c r="B16" s="13"/>
      <c r="C16" s="13"/>
      <c r="D16" s="14"/>
      <c r="E16" s="15" t="s">
        <v>19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4"/>
      <c r="AU16" s="20">
        <v>7.0</v>
      </c>
      <c r="AV16" s="13"/>
      <c r="AW16" s="13"/>
      <c r="AX16" s="14"/>
      <c r="AY16" s="17" t="s">
        <v>9</v>
      </c>
      <c r="AZ16" s="13"/>
      <c r="BA16" s="13"/>
      <c r="BB16" s="13"/>
      <c r="BC16" s="13"/>
      <c r="BD16" s="14"/>
      <c r="BE16" s="18"/>
      <c r="BF16" s="13"/>
      <c r="BG16" s="13"/>
      <c r="BH16" s="13"/>
      <c r="BI16" s="13"/>
      <c r="BJ16" s="13"/>
      <c r="BK16" s="13"/>
      <c r="BL16" s="14"/>
      <c r="BM16" s="19"/>
      <c r="BN16" s="13"/>
      <c r="BO16" s="13"/>
      <c r="BP16" s="13"/>
      <c r="BQ16" s="13"/>
      <c r="BR16" s="13"/>
      <c r="BS16" s="13"/>
      <c r="BT16" s="14"/>
    </row>
    <row r="17" ht="11.25" customHeight="1">
      <c r="A17" s="12">
        <v>13.0</v>
      </c>
      <c r="B17" s="13"/>
      <c r="C17" s="13"/>
      <c r="D17" s="14"/>
      <c r="E17" s="15" t="s">
        <v>20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4"/>
      <c r="AU17" s="20">
        <v>300.0</v>
      </c>
      <c r="AV17" s="13"/>
      <c r="AW17" s="13"/>
      <c r="AX17" s="14"/>
      <c r="AY17" s="17" t="s">
        <v>21</v>
      </c>
      <c r="AZ17" s="13"/>
      <c r="BA17" s="13"/>
      <c r="BB17" s="13"/>
      <c r="BC17" s="13"/>
      <c r="BD17" s="14"/>
      <c r="BE17" s="18"/>
      <c r="BF17" s="13"/>
      <c r="BG17" s="13"/>
      <c r="BH17" s="13"/>
      <c r="BI17" s="13"/>
      <c r="BJ17" s="13"/>
      <c r="BK17" s="13"/>
      <c r="BL17" s="14"/>
      <c r="BM17" s="19"/>
      <c r="BN17" s="13"/>
      <c r="BO17" s="13"/>
      <c r="BP17" s="13"/>
      <c r="BQ17" s="13"/>
      <c r="BR17" s="13"/>
      <c r="BS17" s="13"/>
      <c r="BT17" s="14"/>
    </row>
    <row r="18" ht="11.25" customHeight="1">
      <c r="A18" s="12">
        <v>14.0</v>
      </c>
      <c r="B18" s="13"/>
      <c r="C18" s="13"/>
      <c r="D18" s="14"/>
      <c r="E18" s="15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4"/>
      <c r="AU18" s="20">
        <v>100.0</v>
      </c>
      <c r="AV18" s="13"/>
      <c r="AW18" s="13"/>
      <c r="AX18" s="14"/>
      <c r="AY18" s="17" t="s">
        <v>7</v>
      </c>
      <c r="AZ18" s="13"/>
      <c r="BA18" s="13"/>
      <c r="BB18" s="13"/>
      <c r="BC18" s="13"/>
      <c r="BD18" s="14"/>
      <c r="BE18" s="18"/>
      <c r="BF18" s="13"/>
      <c r="BG18" s="13"/>
      <c r="BH18" s="13"/>
      <c r="BI18" s="13"/>
      <c r="BJ18" s="13"/>
      <c r="BK18" s="13"/>
      <c r="BL18" s="14"/>
      <c r="BM18" s="19"/>
      <c r="BN18" s="13"/>
      <c r="BO18" s="13"/>
      <c r="BP18" s="13"/>
      <c r="BQ18" s="13"/>
      <c r="BR18" s="13"/>
      <c r="BS18" s="13"/>
      <c r="BT18" s="14"/>
    </row>
    <row r="19" ht="11.25" customHeight="1">
      <c r="A19" s="12">
        <v>15.0</v>
      </c>
      <c r="B19" s="13"/>
      <c r="C19" s="13"/>
      <c r="D19" s="14"/>
      <c r="E19" s="15" t="s">
        <v>23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4"/>
      <c r="AU19" s="20">
        <v>100.0</v>
      </c>
      <c r="AV19" s="13"/>
      <c r="AW19" s="13"/>
      <c r="AX19" s="14"/>
      <c r="AY19" s="17" t="s">
        <v>21</v>
      </c>
      <c r="AZ19" s="13"/>
      <c r="BA19" s="13"/>
      <c r="BB19" s="13"/>
      <c r="BC19" s="13"/>
      <c r="BD19" s="14"/>
      <c r="BE19" s="18"/>
      <c r="BF19" s="13"/>
      <c r="BG19" s="13"/>
      <c r="BH19" s="13"/>
      <c r="BI19" s="13"/>
      <c r="BJ19" s="13"/>
      <c r="BK19" s="13"/>
      <c r="BL19" s="14"/>
      <c r="BM19" s="19"/>
      <c r="BN19" s="13"/>
      <c r="BO19" s="13"/>
      <c r="BP19" s="13"/>
      <c r="BQ19" s="13"/>
      <c r="BR19" s="13"/>
      <c r="BS19" s="13"/>
      <c r="BT19" s="14"/>
    </row>
    <row r="20" ht="11.25" customHeight="1">
      <c r="A20" s="12">
        <v>16.0</v>
      </c>
      <c r="B20" s="13"/>
      <c r="C20" s="13"/>
      <c r="D20" s="14"/>
      <c r="E20" s="15" t="s">
        <v>24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4"/>
      <c r="AU20" s="20">
        <v>100.0</v>
      </c>
      <c r="AV20" s="13"/>
      <c r="AW20" s="13"/>
      <c r="AX20" s="14"/>
      <c r="AY20" s="17" t="s">
        <v>7</v>
      </c>
      <c r="AZ20" s="13"/>
      <c r="BA20" s="13"/>
      <c r="BB20" s="13"/>
      <c r="BC20" s="13"/>
      <c r="BD20" s="14"/>
      <c r="BE20" s="18"/>
      <c r="BF20" s="13"/>
      <c r="BG20" s="13"/>
      <c r="BH20" s="13"/>
      <c r="BI20" s="13"/>
      <c r="BJ20" s="13"/>
      <c r="BK20" s="13"/>
      <c r="BL20" s="14"/>
      <c r="BM20" s="19"/>
      <c r="BN20" s="13"/>
      <c r="BO20" s="13"/>
      <c r="BP20" s="13"/>
      <c r="BQ20" s="13"/>
      <c r="BR20" s="13"/>
      <c r="BS20" s="13"/>
      <c r="BT20" s="14"/>
    </row>
    <row r="21" ht="11.25" customHeight="1">
      <c r="A21" s="12">
        <v>17.0</v>
      </c>
      <c r="B21" s="13"/>
      <c r="C21" s="13"/>
      <c r="D21" s="14"/>
      <c r="E21" s="15" t="s">
        <v>25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4"/>
      <c r="AU21" s="20">
        <v>100.0</v>
      </c>
      <c r="AV21" s="13"/>
      <c r="AW21" s="13"/>
      <c r="AX21" s="14"/>
      <c r="AY21" s="17" t="s">
        <v>21</v>
      </c>
      <c r="AZ21" s="13"/>
      <c r="BA21" s="13"/>
      <c r="BB21" s="13"/>
      <c r="BC21" s="13"/>
      <c r="BD21" s="14"/>
      <c r="BE21" s="18"/>
      <c r="BF21" s="13"/>
      <c r="BG21" s="13"/>
      <c r="BH21" s="13"/>
      <c r="BI21" s="13"/>
      <c r="BJ21" s="13"/>
      <c r="BK21" s="13"/>
      <c r="BL21" s="14"/>
      <c r="BM21" s="19"/>
      <c r="BN21" s="13"/>
      <c r="BO21" s="13"/>
      <c r="BP21" s="13"/>
      <c r="BQ21" s="13"/>
      <c r="BR21" s="13"/>
      <c r="BS21" s="13"/>
      <c r="BT21" s="14"/>
    </row>
    <row r="22" ht="11.25" customHeight="1">
      <c r="A22" s="12">
        <v>18.0</v>
      </c>
      <c r="B22" s="13"/>
      <c r="C22" s="13"/>
      <c r="D22" s="14"/>
      <c r="E22" s="15" t="s">
        <v>26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4"/>
      <c r="AU22" s="20">
        <v>180.0</v>
      </c>
      <c r="AV22" s="13"/>
      <c r="AW22" s="13"/>
      <c r="AX22" s="14"/>
      <c r="AY22" s="17" t="s">
        <v>7</v>
      </c>
      <c r="AZ22" s="13"/>
      <c r="BA22" s="13"/>
      <c r="BB22" s="13"/>
      <c r="BC22" s="13"/>
      <c r="BD22" s="14"/>
      <c r="BE22" s="18"/>
      <c r="BF22" s="13"/>
      <c r="BG22" s="13"/>
      <c r="BH22" s="13"/>
      <c r="BI22" s="13"/>
      <c r="BJ22" s="13"/>
      <c r="BK22" s="13"/>
      <c r="BL22" s="14"/>
      <c r="BM22" s="19"/>
      <c r="BN22" s="13"/>
      <c r="BO22" s="13"/>
      <c r="BP22" s="13"/>
      <c r="BQ22" s="13"/>
      <c r="BR22" s="13"/>
      <c r="BS22" s="13"/>
      <c r="BT22" s="14"/>
    </row>
    <row r="23" ht="11.25" customHeight="1">
      <c r="A23" s="12">
        <v>19.0</v>
      </c>
      <c r="B23" s="13"/>
      <c r="C23" s="13"/>
      <c r="D23" s="14"/>
      <c r="E23" s="15" t="s">
        <v>27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4"/>
      <c r="AU23" s="20">
        <v>180.0</v>
      </c>
      <c r="AV23" s="13"/>
      <c r="AW23" s="13"/>
      <c r="AX23" s="14"/>
      <c r="AY23" s="17" t="s">
        <v>21</v>
      </c>
      <c r="AZ23" s="13"/>
      <c r="BA23" s="13"/>
      <c r="BB23" s="13"/>
      <c r="BC23" s="13"/>
      <c r="BD23" s="14"/>
      <c r="BE23" s="18"/>
      <c r="BF23" s="13"/>
      <c r="BG23" s="13"/>
      <c r="BH23" s="13"/>
      <c r="BI23" s="13"/>
      <c r="BJ23" s="13"/>
      <c r="BK23" s="13"/>
      <c r="BL23" s="14"/>
      <c r="BM23" s="19"/>
      <c r="BN23" s="13"/>
      <c r="BO23" s="13"/>
      <c r="BP23" s="13"/>
      <c r="BQ23" s="13"/>
      <c r="BR23" s="13"/>
      <c r="BS23" s="13"/>
      <c r="BT23" s="14"/>
    </row>
    <row r="24" ht="11.25" customHeight="1">
      <c r="A24" s="12">
        <v>20.0</v>
      </c>
      <c r="B24" s="13"/>
      <c r="C24" s="13"/>
      <c r="D24" s="14"/>
      <c r="E24" s="15" t="s">
        <v>28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4"/>
      <c r="AU24" s="20">
        <v>30.0</v>
      </c>
      <c r="AV24" s="13"/>
      <c r="AW24" s="13"/>
      <c r="AX24" s="14"/>
      <c r="AY24" s="17" t="s">
        <v>9</v>
      </c>
      <c r="AZ24" s="13"/>
      <c r="BA24" s="13"/>
      <c r="BB24" s="13"/>
      <c r="BC24" s="13"/>
      <c r="BD24" s="14"/>
      <c r="BE24" s="18"/>
      <c r="BF24" s="13"/>
      <c r="BG24" s="13"/>
      <c r="BH24" s="13"/>
      <c r="BI24" s="13"/>
      <c r="BJ24" s="13"/>
      <c r="BK24" s="13"/>
      <c r="BL24" s="14"/>
      <c r="BM24" s="19"/>
      <c r="BN24" s="13"/>
      <c r="BO24" s="13"/>
      <c r="BP24" s="13"/>
      <c r="BQ24" s="13"/>
      <c r="BR24" s="13"/>
      <c r="BS24" s="13"/>
      <c r="BT24" s="14"/>
    </row>
    <row r="25" ht="11.25" customHeight="1">
      <c r="A25" s="12">
        <v>21.0</v>
      </c>
      <c r="B25" s="13"/>
      <c r="C25" s="13"/>
      <c r="D25" s="14"/>
      <c r="E25" s="15" t="s">
        <v>29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4"/>
      <c r="AU25" s="20">
        <v>20.0</v>
      </c>
      <c r="AV25" s="13"/>
      <c r="AW25" s="13"/>
      <c r="AX25" s="14"/>
      <c r="AY25" s="17" t="s">
        <v>9</v>
      </c>
      <c r="AZ25" s="13"/>
      <c r="BA25" s="13"/>
      <c r="BB25" s="13"/>
      <c r="BC25" s="13"/>
      <c r="BD25" s="14"/>
      <c r="BE25" s="18"/>
      <c r="BF25" s="13"/>
      <c r="BG25" s="13"/>
      <c r="BH25" s="13"/>
      <c r="BI25" s="13"/>
      <c r="BJ25" s="13"/>
      <c r="BK25" s="13"/>
      <c r="BL25" s="14"/>
      <c r="BM25" s="19"/>
      <c r="BN25" s="13"/>
      <c r="BO25" s="13"/>
      <c r="BP25" s="13"/>
      <c r="BQ25" s="13"/>
      <c r="BR25" s="13"/>
      <c r="BS25" s="13"/>
      <c r="BT25" s="14"/>
    </row>
    <row r="26" ht="11.25" customHeight="1">
      <c r="A26" s="12">
        <v>22.0</v>
      </c>
      <c r="B26" s="13"/>
      <c r="C26" s="13"/>
      <c r="D26" s="14"/>
      <c r="E26" s="15" t="s">
        <v>30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4"/>
      <c r="AU26" s="20">
        <v>30.0</v>
      </c>
      <c r="AV26" s="13"/>
      <c r="AW26" s="13"/>
      <c r="AX26" s="14"/>
      <c r="AY26" s="17" t="s">
        <v>9</v>
      </c>
      <c r="AZ26" s="13"/>
      <c r="BA26" s="13"/>
      <c r="BB26" s="13"/>
      <c r="BC26" s="13"/>
      <c r="BD26" s="14"/>
      <c r="BE26" s="18"/>
      <c r="BF26" s="13"/>
      <c r="BG26" s="13"/>
      <c r="BH26" s="13"/>
      <c r="BI26" s="13"/>
      <c r="BJ26" s="13"/>
      <c r="BK26" s="13"/>
      <c r="BL26" s="14"/>
      <c r="BM26" s="19"/>
      <c r="BN26" s="13"/>
      <c r="BO26" s="13"/>
      <c r="BP26" s="13"/>
      <c r="BQ26" s="13"/>
      <c r="BR26" s="13"/>
      <c r="BS26" s="13"/>
      <c r="BT26" s="14"/>
    </row>
    <row r="27" ht="11.25" customHeight="1">
      <c r="A27" s="12">
        <v>23.0</v>
      </c>
      <c r="B27" s="13"/>
      <c r="C27" s="13"/>
      <c r="D27" s="14"/>
      <c r="E27" s="15" t="s">
        <v>31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4"/>
      <c r="AU27" s="20">
        <v>40.0</v>
      </c>
      <c r="AV27" s="13"/>
      <c r="AW27" s="13"/>
      <c r="AX27" s="14"/>
      <c r="AY27" s="17" t="s">
        <v>9</v>
      </c>
      <c r="AZ27" s="13"/>
      <c r="BA27" s="13"/>
      <c r="BB27" s="13"/>
      <c r="BC27" s="13"/>
      <c r="BD27" s="14"/>
      <c r="BE27" s="18"/>
      <c r="BF27" s="13"/>
      <c r="BG27" s="13"/>
      <c r="BH27" s="13"/>
      <c r="BI27" s="13"/>
      <c r="BJ27" s="13"/>
      <c r="BK27" s="13"/>
      <c r="BL27" s="14"/>
      <c r="BM27" s="19"/>
      <c r="BN27" s="13"/>
      <c r="BO27" s="13"/>
      <c r="BP27" s="13"/>
      <c r="BQ27" s="13"/>
      <c r="BR27" s="13"/>
      <c r="BS27" s="13"/>
      <c r="BT27" s="14"/>
    </row>
    <row r="28" ht="11.25" customHeight="1">
      <c r="A28" s="12">
        <v>24.0</v>
      </c>
      <c r="B28" s="13"/>
      <c r="C28" s="13"/>
      <c r="D28" s="14"/>
      <c r="E28" s="15" t="s">
        <v>32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4"/>
      <c r="AU28" s="20">
        <v>20.0</v>
      </c>
      <c r="AV28" s="13"/>
      <c r="AW28" s="13"/>
      <c r="AX28" s="14"/>
      <c r="AY28" s="17" t="s">
        <v>9</v>
      </c>
      <c r="AZ28" s="13"/>
      <c r="BA28" s="13"/>
      <c r="BB28" s="13"/>
      <c r="BC28" s="13"/>
      <c r="BD28" s="14"/>
      <c r="BE28" s="18"/>
      <c r="BF28" s="13"/>
      <c r="BG28" s="13"/>
      <c r="BH28" s="13"/>
      <c r="BI28" s="13"/>
      <c r="BJ28" s="13"/>
      <c r="BK28" s="13"/>
      <c r="BL28" s="14"/>
      <c r="BM28" s="19"/>
      <c r="BN28" s="13"/>
      <c r="BO28" s="13"/>
      <c r="BP28" s="13"/>
      <c r="BQ28" s="13"/>
      <c r="BR28" s="13"/>
      <c r="BS28" s="13"/>
      <c r="BT28" s="14"/>
    </row>
    <row r="29" ht="11.25" customHeight="1">
      <c r="A29" s="12">
        <v>25.0</v>
      </c>
      <c r="B29" s="13"/>
      <c r="C29" s="13"/>
      <c r="D29" s="14"/>
      <c r="E29" s="15" t="s">
        <v>33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4"/>
      <c r="AU29" s="20">
        <v>30.0</v>
      </c>
      <c r="AV29" s="13"/>
      <c r="AW29" s="13"/>
      <c r="AX29" s="14"/>
      <c r="AY29" s="17" t="s">
        <v>9</v>
      </c>
      <c r="AZ29" s="13"/>
      <c r="BA29" s="13"/>
      <c r="BB29" s="13"/>
      <c r="BC29" s="13"/>
      <c r="BD29" s="14"/>
      <c r="BE29" s="18"/>
      <c r="BF29" s="13"/>
      <c r="BG29" s="13"/>
      <c r="BH29" s="13"/>
      <c r="BI29" s="13"/>
      <c r="BJ29" s="13"/>
      <c r="BK29" s="13"/>
      <c r="BL29" s="14"/>
      <c r="BM29" s="19"/>
      <c r="BN29" s="13"/>
      <c r="BO29" s="13"/>
      <c r="BP29" s="13"/>
      <c r="BQ29" s="13"/>
      <c r="BR29" s="13"/>
      <c r="BS29" s="13"/>
      <c r="BT29" s="14"/>
    </row>
    <row r="30" ht="11.25" customHeight="1">
      <c r="A30" s="12">
        <v>26.0</v>
      </c>
      <c r="B30" s="13"/>
      <c r="C30" s="13"/>
      <c r="D30" s="14"/>
      <c r="E30" s="15" t="s">
        <v>34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4"/>
      <c r="AU30" s="20">
        <v>20.0</v>
      </c>
      <c r="AV30" s="13"/>
      <c r="AW30" s="13"/>
      <c r="AX30" s="14"/>
      <c r="AY30" s="17" t="s">
        <v>9</v>
      </c>
      <c r="AZ30" s="13"/>
      <c r="BA30" s="13"/>
      <c r="BB30" s="13"/>
      <c r="BC30" s="13"/>
      <c r="BD30" s="14"/>
      <c r="BE30" s="18"/>
      <c r="BF30" s="13"/>
      <c r="BG30" s="13"/>
      <c r="BH30" s="13"/>
      <c r="BI30" s="13"/>
      <c r="BJ30" s="13"/>
      <c r="BK30" s="13"/>
      <c r="BL30" s="14"/>
      <c r="BM30" s="19"/>
      <c r="BN30" s="13"/>
      <c r="BO30" s="13"/>
      <c r="BP30" s="13"/>
      <c r="BQ30" s="13"/>
      <c r="BR30" s="13"/>
      <c r="BS30" s="13"/>
      <c r="BT30" s="14"/>
    </row>
    <row r="31" ht="11.25" customHeight="1">
      <c r="A31" s="12">
        <v>27.0</v>
      </c>
      <c r="B31" s="13"/>
      <c r="C31" s="13"/>
      <c r="D31" s="14"/>
      <c r="E31" s="15" t="s">
        <v>35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4"/>
      <c r="AU31" s="20">
        <v>20.0</v>
      </c>
      <c r="AV31" s="13"/>
      <c r="AW31" s="13"/>
      <c r="AX31" s="14"/>
      <c r="AY31" s="17" t="s">
        <v>9</v>
      </c>
      <c r="AZ31" s="13"/>
      <c r="BA31" s="13"/>
      <c r="BB31" s="13"/>
      <c r="BC31" s="13"/>
      <c r="BD31" s="14"/>
      <c r="BE31" s="18"/>
      <c r="BF31" s="13"/>
      <c r="BG31" s="13"/>
      <c r="BH31" s="13"/>
      <c r="BI31" s="13"/>
      <c r="BJ31" s="13"/>
      <c r="BK31" s="13"/>
      <c r="BL31" s="14"/>
      <c r="BM31" s="19"/>
      <c r="BN31" s="13"/>
      <c r="BO31" s="13"/>
      <c r="BP31" s="13"/>
      <c r="BQ31" s="13"/>
      <c r="BR31" s="13"/>
      <c r="BS31" s="13"/>
      <c r="BT31" s="14"/>
    </row>
    <row r="32" ht="11.25" customHeight="1">
      <c r="A32" s="12">
        <v>28.0</v>
      </c>
      <c r="B32" s="13"/>
      <c r="C32" s="13"/>
      <c r="D32" s="14"/>
      <c r="E32" s="15" t="s">
        <v>36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4"/>
      <c r="AU32" s="20">
        <v>20.0</v>
      </c>
      <c r="AV32" s="13"/>
      <c r="AW32" s="13"/>
      <c r="AX32" s="14"/>
      <c r="AY32" s="17" t="s">
        <v>9</v>
      </c>
      <c r="AZ32" s="13"/>
      <c r="BA32" s="13"/>
      <c r="BB32" s="13"/>
      <c r="BC32" s="13"/>
      <c r="BD32" s="14"/>
      <c r="BE32" s="18"/>
      <c r="BF32" s="13"/>
      <c r="BG32" s="13"/>
      <c r="BH32" s="13"/>
      <c r="BI32" s="13"/>
      <c r="BJ32" s="13"/>
      <c r="BK32" s="13"/>
      <c r="BL32" s="14"/>
      <c r="BM32" s="19"/>
      <c r="BN32" s="13"/>
      <c r="BO32" s="13"/>
      <c r="BP32" s="13"/>
      <c r="BQ32" s="13"/>
      <c r="BR32" s="13"/>
      <c r="BS32" s="13"/>
      <c r="BT32" s="14"/>
    </row>
    <row r="33" ht="11.25" customHeight="1">
      <c r="A33" s="12">
        <v>29.0</v>
      </c>
      <c r="B33" s="13"/>
      <c r="C33" s="13"/>
      <c r="D33" s="14"/>
      <c r="E33" s="15" t="s">
        <v>37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4"/>
      <c r="AU33" s="20">
        <v>8.0</v>
      </c>
      <c r="AV33" s="13"/>
      <c r="AW33" s="13"/>
      <c r="AX33" s="14"/>
      <c r="AY33" s="17" t="s">
        <v>9</v>
      </c>
      <c r="AZ33" s="13"/>
      <c r="BA33" s="13"/>
      <c r="BB33" s="13"/>
      <c r="BC33" s="13"/>
      <c r="BD33" s="14"/>
      <c r="BE33" s="18"/>
      <c r="BF33" s="13"/>
      <c r="BG33" s="13"/>
      <c r="BH33" s="13"/>
      <c r="BI33" s="13"/>
      <c r="BJ33" s="13"/>
      <c r="BK33" s="13"/>
      <c r="BL33" s="14"/>
      <c r="BM33" s="19"/>
      <c r="BN33" s="13"/>
      <c r="BO33" s="13"/>
      <c r="BP33" s="13"/>
      <c r="BQ33" s="13"/>
      <c r="BR33" s="13"/>
      <c r="BS33" s="13"/>
      <c r="BT33" s="14"/>
    </row>
    <row r="34" ht="11.25" customHeight="1">
      <c r="A34" s="12">
        <v>30.0</v>
      </c>
      <c r="B34" s="13"/>
      <c r="C34" s="13"/>
      <c r="D34" s="14"/>
      <c r="E34" s="15" t="s">
        <v>38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4"/>
      <c r="AU34" s="20">
        <v>8.0</v>
      </c>
      <c r="AV34" s="13"/>
      <c r="AW34" s="13"/>
      <c r="AX34" s="14"/>
      <c r="AY34" s="17" t="s">
        <v>9</v>
      </c>
      <c r="AZ34" s="13"/>
      <c r="BA34" s="13"/>
      <c r="BB34" s="13"/>
      <c r="BC34" s="13"/>
      <c r="BD34" s="14"/>
      <c r="BE34" s="18"/>
      <c r="BF34" s="13"/>
      <c r="BG34" s="13"/>
      <c r="BH34" s="13"/>
      <c r="BI34" s="13"/>
      <c r="BJ34" s="13"/>
      <c r="BK34" s="13"/>
      <c r="BL34" s="14"/>
      <c r="BM34" s="19"/>
      <c r="BN34" s="13"/>
      <c r="BO34" s="13"/>
      <c r="BP34" s="13"/>
      <c r="BQ34" s="13"/>
      <c r="BR34" s="13"/>
      <c r="BS34" s="13"/>
      <c r="BT34" s="14"/>
    </row>
    <row r="35" ht="11.25" customHeight="1">
      <c r="A35" s="12">
        <v>31.0</v>
      </c>
      <c r="B35" s="13"/>
      <c r="C35" s="13"/>
      <c r="D35" s="14"/>
      <c r="E35" s="15" t="s">
        <v>39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4"/>
      <c r="AU35" s="20">
        <v>100.0</v>
      </c>
      <c r="AV35" s="13"/>
      <c r="AW35" s="13"/>
      <c r="AX35" s="14"/>
      <c r="AY35" s="17" t="s">
        <v>9</v>
      </c>
      <c r="AZ35" s="13"/>
      <c r="BA35" s="13"/>
      <c r="BB35" s="13"/>
      <c r="BC35" s="13"/>
      <c r="BD35" s="14"/>
      <c r="BE35" s="18"/>
      <c r="BF35" s="13"/>
      <c r="BG35" s="13"/>
      <c r="BH35" s="13"/>
      <c r="BI35" s="13"/>
      <c r="BJ35" s="13"/>
      <c r="BK35" s="13"/>
      <c r="BL35" s="14"/>
      <c r="BM35" s="19"/>
      <c r="BN35" s="13"/>
      <c r="BO35" s="13"/>
      <c r="BP35" s="13"/>
      <c r="BQ35" s="13"/>
      <c r="BR35" s="13"/>
      <c r="BS35" s="13"/>
      <c r="BT35" s="14"/>
    </row>
    <row r="36" ht="11.25" customHeight="1">
      <c r="A36" s="12">
        <v>32.0</v>
      </c>
      <c r="B36" s="13"/>
      <c r="C36" s="13"/>
      <c r="D36" s="14"/>
      <c r="E36" s="15" t="s">
        <v>40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4"/>
      <c r="AU36" s="20">
        <v>100.0</v>
      </c>
      <c r="AV36" s="13"/>
      <c r="AW36" s="13"/>
      <c r="AX36" s="14"/>
      <c r="AY36" s="17" t="s">
        <v>9</v>
      </c>
      <c r="AZ36" s="13"/>
      <c r="BA36" s="13"/>
      <c r="BB36" s="13"/>
      <c r="BC36" s="13"/>
      <c r="BD36" s="14"/>
      <c r="BE36" s="18"/>
      <c r="BF36" s="13"/>
      <c r="BG36" s="13"/>
      <c r="BH36" s="13"/>
      <c r="BI36" s="13"/>
      <c r="BJ36" s="13"/>
      <c r="BK36" s="13"/>
      <c r="BL36" s="14"/>
      <c r="BM36" s="19"/>
      <c r="BN36" s="13"/>
      <c r="BO36" s="13"/>
      <c r="BP36" s="13"/>
      <c r="BQ36" s="13"/>
      <c r="BR36" s="13"/>
      <c r="BS36" s="13"/>
      <c r="BT36" s="14"/>
    </row>
    <row r="37" ht="11.25" customHeight="1">
      <c r="A37" s="12">
        <v>33.0</v>
      </c>
      <c r="B37" s="13"/>
      <c r="C37" s="13"/>
      <c r="D37" s="14"/>
      <c r="E37" s="15" t="s">
        <v>41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4"/>
      <c r="AU37" s="20">
        <v>300.0</v>
      </c>
      <c r="AV37" s="13"/>
      <c r="AW37" s="13"/>
      <c r="AX37" s="14"/>
      <c r="AY37" s="17" t="s">
        <v>9</v>
      </c>
      <c r="AZ37" s="13"/>
      <c r="BA37" s="13"/>
      <c r="BB37" s="13"/>
      <c r="BC37" s="13"/>
      <c r="BD37" s="14"/>
      <c r="BE37" s="18"/>
      <c r="BF37" s="13"/>
      <c r="BG37" s="13"/>
      <c r="BH37" s="13"/>
      <c r="BI37" s="13"/>
      <c r="BJ37" s="13"/>
      <c r="BK37" s="13"/>
      <c r="BL37" s="14"/>
      <c r="BM37" s="19"/>
      <c r="BN37" s="13"/>
      <c r="BO37" s="13"/>
      <c r="BP37" s="13"/>
      <c r="BQ37" s="13"/>
      <c r="BR37" s="13"/>
      <c r="BS37" s="13"/>
      <c r="BT37" s="14"/>
    </row>
    <row r="38" ht="11.25" customHeight="1">
      <c r="A38" s="12">
        <v>34.0</v>
      </c>
      <c r="B38" s="13"/>
      <c r="C38" s="13"/>
      <c r="D38" s="14"/>
      <c r="E38" s="15" t="s">
        <v>42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4"/>
      <c r="AU38" s="20">
        <v>25.0</v>
      </c>
      <c r="AV38" s="13"/>
      <c r="AW38" s="13"/>
      <c r="AX38" s="14"/>
      <c r="AY38" s="17" t="s">
        <v>9</v>
      </c>
      <c r="AZ38" s="13"/>
      <c r="BA38" s="13"/>
      <c r="BB38" s="13"/>
      <c r="BC38" s="13"/>
      <c r="BD38" s="14"/>
      <c r="BE38" s="18"/>
      <c r="BF38" s="13"/>
      <c r="BG38" s="13"/>
      <c r="BH38" s="13"/>
      <c r="BI38" s="13"/>
      <c r="BJ38" s="13"/>
      <c r="BK38" s="13"/>
      <c r="BL38" s="14"/>
      <c r="BM38" s="19"/>
      <c r="BN38" s="13"/>
      <c r="BO38" s="13"/>
      <c r="BP38" s="13"/>
      <c r="BQ38" s="13"/>
      <c r="BR38" s="13"/>
      <c r="BS38" s="13"/>
      <c r="BT38" s="14"/>
    </row>
    <row r="39" ht="11.25" customHeight="1">
      <c r="A39" s="12">
        <v>35.0</v>
      </c>
      <c r="B39" s="13"/>
      <c r="C39" s="13"/>
      <c r="D39" s="14"/>
      <c r="E39" s="15" t="s">
        <v>43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4"/>
      <c r="AU39" s="20">
        <v>24.0</v>
      </c>
      <c r="AV39" s="13"/>
      <c r="AW39" s="13"/>
      <c r="AX39" s="14"/>
      <c r="AY39" s="17" t="s">
        <v>9</v>
      </c>
      <c r="AZ39" s="13"/>
      <c r="BA39" s="13"/>
      <c r="BB39" s="13"/>
      <c r="BC39" s="13"/>
      <c r="BD39" s="14"/>
      <c r="BE39" s="18"/>
      <c r="BF39" s="13"/>
      <c r="BG39" s="13"/>
      <c r="BH39" s="13"/>
      <c r="BI39" s="13"/>
      <c r="BJ39" s="13"/>
      <c r="BK39" s="13"/>
      <c r="BL39" s="14"/>
      <c r="BM39" s="19"/>
      <c r="BN39" s="13"/>
      <c r="BO39" s="13"/>
      <c r="BP39" s="13"/>
      <c r="BQ39" s="13"/>
      <c r="BR39" s="13"/>
      <c r="BS39" s="13"/>
      <c r="BT39" s="14"/>
    </row>
    <row r="40" ht="11.25" customHeight="1">
      <c r="A40" s="12">
        <v>36.0</v>
      </c>
      <c r="B40" s="13"/>
      <c r="C40" s="13"/>
      <c r="D40" s="14"/>
      <c r="E40" s="24" t="s">
        <v>44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4"/>
      <c r="AU40" s="25">
        <v>1150.0</v>
      </c>
      <c r="AV40" s="13"/>
      <c r="AW40" s="13"/>
      <c r="AX40" s="14"/>
      <c r="AY40" s="26" t="s">
        <v>45</v>
      </c>
      <c r="AZ40" s="13"/>
      <c r="BA40" s="13"/>
      <c r="BB40" s="13"/>
      <c r="BC40" s="13"/>
      <c r="BD40" s="14"/>
      <c r="BE40" s="27"/>
      <c r="BF40" s="13"/>
      <c r="BG40" s="13"/>
      <c r="BH40" s="13"/>
      <c r="BI40" s="13"/>
      <c r="BJ40" s="13"/>
      <c r="BK40" s="13"/>
      <c r="BL40" s="14"/>
      <c r="BM40" s="28"/>
      <c r="BN40" s="13"/>
      <c r="BO40" s="13"/>
      <c r="BP40" s="13"/>
      <c r="BQ40" s="13"/>
      <c r="BR40" s="13"/>
      <c r="BS40" s="13"/>
      <c r="BT40" s="14"/>
    </row>
    <row r="41" ht="11.25" customHeight="1">
      <c r="A41" s="12">
        <v>37.0</v>
      </c>
      <c r="B41" s="13"/>
      <c r="C41" s="13"/>
      <c r="D41" s="14"/>
      <c r="E41" s="15" t="s">
        <v>46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4"/>
      <c r="AU41" s="20">
        <v>40.0</v>
      </c>
      <c r="AV41" s="13"/>
      <c r="AW41" s="13"/>
      <c r="AX41" s="14"/>
      <c r="AY41" s="17" t="s">
        <v>9</v>
      </c>
      <c r="AZ41" s="13"/>
      <c r="BA41" s="13"/>
      <c r="BB41" s="13"/>
      <c r="BC41" s="13"/>
      <c r="BD41" s="14"/>
      <c r="BE41" s="18"/>
      <c r="BF41" s="13"/>
      <c r="BG41" s="13"/>
      <c r="BH41" s="13"/>
      <c r="BI41" s="13"/>
      <c r="BJ41" s="13"/>
      <c r="BK41" s="13"/>
      <c r="BL41" s="14"/>
      <c r="BM41" s="19"/>
      <c r="BN41" s="13"/>
      <c r="BO41" s="13"/>
      <c r="BP41" s="13"/>
      <c r="BQ41" s="13"/>
      <c r="BR41" s="13"/>
      <c r="BS41" s="13"/>
      <c r="BT41" s="14"/>
    </row>
    <row r="42" ht="11.25" customHeight="1">
      <c r="A42" s="12">
        <v>38.0</v>
      </c>
      <c r="B42" s="13"/>
      <c r="C42" s="13"/>
      <c r="D42" s="14"/>
      <c r="E42" s="15" t="s">
        <v>47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4"/>
      <c r="AU42" s="20">
        <v>30.0</v>
      </c>
      <c r="AV42" s="13"/>
      <c r="AW42" s="13"/>
      <c r="AX42" s="14"/>
      <c r="AY42" s="17" t="s">
        <v>9</v>
      </c>
      <c r="AZ42" s="13"/>
      <c r="BA42" s="13"/>
      <c r="BB42" s="13"/>
      <c r="BC42" s="13"/>
      <c r="BD42" s="14"/>
      <c r="BE42" s="18"/>
      <c r="BF42" s="13"/>
      <c r="BG42" s="13"/>
      <c r="BH42" s="13"/>
      <c r="BI42" s="13"/>
      <c r="BJ42" s="13"/>
      <c r="BK42" s="13"/>
      <c r="BL42" s="14"/>
      <c r="BM42" s="19"/>
      <c r="BN42" s="13"/>
      <c r="BO42" s="13"/>
      <c r="BP42" s="13"/>
      <c r="BQ42" s="13"/>
      <c r="BR42" s="13"/>
      <c r="BS42" s="13"/>
      <c r="BT42" s="14"/>
    </row>
    <row r="43" ht="11.25" customHeight="1">
      <c r="A43" s="12">
        <v>39.0</v>
      </c>
      <c r="B43" s="13"/>
      <c r="C43" s="13"/>
      <c r="D43" s="14"/>
      <c r="E43" s="15" t="s">
        <v>48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4"/>
      <c r="AU43" s="20">
        <v>15.0</v>
      </c>
      <c r="AV43" s="13"/>
      <c r="AW43" s="13"/>
      <c r="AX43" s="14"/>
      <c r="AY43" s="17" t="s">
        <v>9</v>
      </c>
      <c r="AZ43" s="13"/>
      <c r="BA43" s="13"/>
      <c r="BB43" s="13"/>
      <c r="BC43" s="13"/>
      <c r="BD43" s="14"/>
      <c r="BE43" s="18"/>
      <c r="BF43" s="13"/>
      <c r="BG43" s="13"/>
      <c r="BH43" s="13"/>
      <c r="BI43" s="13"/>
      <c r="BJ43" s="13"/>
      <c r="BK43" s="13"/>
      <c r="BL43" s="14"/>
      <c r="BM43" s="19"/>
      <c r="BN43" s="13"/>
      <c r="BO43" s="13"/>
      <c r="BP43" s="13"/>
      <c r="BQ43" s="13"/>
      <c r="BR43" s="13"/>
      <c r="BS43" s="13"/>
      <c r="BT43" s="14"/>
    </row>
    <row r="44" ht="11.25" customHeight="1">
      <c r="A44" s="12">
        <v>40.0</v>
      </c>
      <c r="B44" s="13"/>
      <c r="C44" s="13"/>
      <c r="D44" s="14"/>
      <c r="E44" s="15" t="s">
        <v>49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4"/>
      <c r="AU44" s="20">
        <v>12.0</v>
      </c>
      <c r="AV44" s="13"/>
      <c r="AW44" s="13"/>
      <c r="AX44" s="14"/>
      <c r="AY44" s="17" t="s">
        <v>9</v>
      </c>
      <c r="AZ44" s="13"/>
      <c r="BA44" s="13"/>
      <c r="BB44" s="13"/>
      <c r="BC44" s="13"/>
      <c r="BD44" s="14"/>
      <c r="BE44" s="18"/>
      <c r="BF44" s="13"/>
      <c r="BG44" s="13"/>
      <c r="BH44" s="13"/>
      <c r="BI44" s="13"/>
      <c r="BJ44" s="13"/>
      <c r="BK44" s="13"/>
      <c r="BL44" s="14"/>
      <c r="BM44" s="19"/>
      <c r="BN44" s="13"/>
      <c r="BO44" s="13"/>
      <c r="BP44" s="13"/>
      <c r="BQ44" s="13"/>
      <c r="BR44" s="13"/>
      <c r="BS44" s="13"/>
      <c r="BT44" s="14"/>
    </row>
    <row r="45" ht="11.25" customHeight="1">
      <c r="A45" s="12">
        <v>41.0</v>
      </c>
      <c r="B45" s="13"/>
      <c r="C45" s="13"/>
      <c r="D45" s="14"/>
      <c r="E45" s="15" t="s">
        <v>50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4"/>
      <c r="AU45" s="20">
        <v>1.0</v>
      </c>
      <c r="AV45" s="13"/>
      <c r="AW45" s="13"/>
      <c r="AX45" s="14"/>
      <c r="AY45" s="17" t="s">
        <v>51</v>
      </c>
      <c r="AZ45" s="13"/>
      <c r="BA45" s="13"/>
      <c r="BB45" s="13"/>
      <c r="BC45" s="13"/>
      <c r="BD45" s="14"/>
      <c r="BE45" s="18"/>
      <c r="BF45" s="13"/>
      <c r="BG45" s="13"/>
      <c r="BH45" s="13"/>
      <c r="BI45" s="13"/>
      <c r="BJ45" s="13"/>
      <c r="BK45" s="13"/>
      <c r="BL45" s="14"/>
      <c r="BM45" s="19"/>
      <c r="BN45" s="13"/>
      <c r="BO45" s="13"/>
      <c r="BP45" s="13"/>
      <c r="BQ45" s="13"/>
      <c r="BR45" s="13"/>
      <c r="BS45" s="13"/>
      <c r="BT45" s="14"/>
    </row>
    <row r="46" ht="6.75" customHeight="1">
      <c r="A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</row>
    <row r="47" ht="18.0" customHeight="1">
      <c r="A47" s="30" t="s">
        <v>52</v>
      </c>
      <c r="BM47" s="31">
        <f>SUM(BM5:BT45)</f>
        <v>0</v>
      </c>
    </row>
    <row r="48" ht="12.75" customHeight="1">
      <c r="A48" s="32"/>
      <c r="B48" s="32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4"/>
      <c r="AV48" s="34"/>
      <c r="AW48" s="34"/>
      <c r="AX48" s="34"/>
      <c r="AY48" s="35"/>
      <c r="AZ48" s="35"/>
      <c r="BA48" s="35"/>
      <c r="BB48" s="35"/>
      <c r="BC48" s="35"/>
      <c r="BD48" s="35"/>
      <c r="BE48" s="36"/>
      <c r="BF48" s="36"/>
      <c r="BG48" s="36"/>
      <c r="BH48" s="36"/>
      <c r="BI48" s="36"/>
      <c r="BJ48" s="36"/>
      <c r="BK48" s="36"/>
      <c r="BL48" s="36"/>
      <c r="BM48" s="37"/>
      <c r="BN48" s="37"/>
      <c r="BO48" s="37"/>
      <c r="BP48" s="37"/>
      <c r="BQ48" s="37"/>
      <c r="BR48" s="37"/>
      <c r="BS48" s="37"/>
      <c r="BT48" s="37"/>
    </row>
    <row r="49" ht="19.5" customHeight="1">
      <c r="A49" s="2" t="s">
        <v>53</v>
      </c>
    </row>
    <row r="50" ht="12.75" customHeight="1">
      <c r="A50" s="32"/>
      <c r="B50" s="32"/>
      <c r="C50" s="32"/>
      <c r="D50" s="3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4"/>
      <c r="AV50" s="34"/>
      <c r="AW50" s="34"/>
      <c r="AX50" s="34"/>
      <c r="AY50" s="35"/>
      <c r="AZ50" s="35"/>
      <c r="BA50" s="35"/>
      <c r="BB50" s="35"/>
      <c r="BC50" s="35"/>
      <c r="BD50" s="35"/>
      <c r="BE50" s="36"/>
      <c r="BF50" s="36"/>
      <c r="BG50" s="36"/>
      <c r="BH50" s="36"/>
      <c r="BI50" s="36"/>
      <c r="BJ50" s="36"/>
      <c r="BK50" s="36"/>
      <c r="BL50" s="36"/>
      <c r="BM50" s="37"/>
      <c r="BN50" s="37"/>
      <c r="BO50" s="37"/>
      <c r="BP50" s="37"/>
      <c r="BQ50" s="37"/>
      <c r="BR50" s="37"/>
      <c r="BS50" s="37"/>
      <c r="BT50" s="37"/>
    </row>
    <row r="51" ht="12.75" customHeight="1">
      <c r="A51" s="5" t="s">
        <v>1</v>
      </c>
      <c r="B51" s="6"/>
      <c r="C51" s="6"/>
      <c r="D51" s="7"/>
      <c r="E51" s="5" t="s">
        <v>2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7"/>
      <c r="AU51" s="5" t="s">
        <v>3</v>
      </c>
      <c r="AV51" s="6"/>
      <c r="AW51" s="6"/>
      <c r="AX51" s="6"/>
      <c r="AY51" s="6"/>
      <c r="AZ51" s="6"/>
      <c r="BA51" s="6"/>
      <c r="BB51" s="6"/>
      <c r="BC51" s="6"/>
      <c r="BD51" s="7"/>
      <c r="BE51" s="8" t="s">
        <v>4</v>
      </c>
      <c r="BF51" s="6"/>
      <c r="BG51" s="6"/>
      <c r="BH51" s="6"/>
      <c r="BI51" s="6"/>
      <c r="BJ51" s="6"/>
      <c r="BK51" s="6"/>
      <c r="BL51" s="7"/>
      <c r="BM51" s="8" t="s">
        <v>5</v>
      </c>
      <c r="BN51" s="6"/>
      <c r="BO51" s="6"/>
      <c r="BP51" s="6"/>
      <c r="BQ51" s="6"/>
      <c r="BR51" s="6"/>
      <c r="BS51" s="6"/>
      <c r="BT51" s="7"/>
    </row>
    <row r="52" ht="12.75" customHeight="1">
      <c r="A52" s="9"/>
      <c r="B52" s="10"/>
      <c r="C52" s="10"/>
      <c r="D52" s="11"/>
      <c r="E52" s="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1"/>
      <c r="AU52" s="9"/>
      <c r="AV52" s="10"/>
      <c r="AW52" s="10"/>
      <c r="AX52" s="10"/>
      <c r="AY52" s="10"/>
      <c r="AZ52" s="10"/>
      <c r="BA52" s="10"/>
      <c r="BB52" s="10"/>
      <c r="BC52" s="10"/>
      <c r="BD52" s="11"/>
      <c r="BE52" s="9"/>
      <c r="BF52" s="10"/>
      <c r="BG52" s="10"/>
      <c r="BH52" s="10"/>
      <c r="BI52" s="10"/>
      <c r="BJ52" s="10"/>
      <c r="BK52" s="10"/>
      <c r="BL52" s="11"/>
      <c r="BM52" s="9"/>
      <c r="BN52" s="10"/>
      <c r="BO52" s="10"/>
      <c r="BP52" s="10"/>
      <c r="BQ52" s="10"/>
      <c r="BR52" s="10"/>
      <c r="BS52" s="10"/>
      <c r="BT52" s="11"/>
    </row>
    <row r="53" ht="12.75" customHeight="1">
      <c r="A53" s="12">
        <v>1.0</v>
      </c>
      <c r="B53" s="13"/>
      <c r="C53" s="13"/>
      <c r="D53" s="14"/>
      <c r="E53" s="15" t="s">
        <v>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4"/>
      <c r="AU53" s="16">
        <v>3000.0</v>
      </c>
      <c r="AV53" s="13"/>
      <c r="AW53" s="13"/>
      <c r="AX53" s="14"/>
      <c r="AY53" s="17" t="s">
        <v>7</v>
      </c>
      <c r="AZ53" s="13"/>
      <c r="BA53" s="13"/>
      <c r="BB53" s="13"/>
      <c r="BC53" s="13"/>
      <c r="BD53" s="14"/>
      <c r="BE53" s="18"/>
      <c r="BF53" s="13"/>
      <c r="BG53" s="13"/>
      <c r="BH53" s="13"/>
      <c r="BI53" s="13"/>
      <c r="BJ53" s="13"/>
      <c r="BK53" s="13"/>
      <c r="BL53" s="14"/>
      <c r="BM53" s="19"/>
      <c r="BN53" s="13"/>
      <c r="BO53" s="13"/>
      <c r="BP53" s="13"/>
      <c r="BQ53" s="13"/>
      <c r="BR53" s="13"/>
      <c r="BS53" s="13"/>
      <c r="BT53" s="14"/>
    </row>
    <row r="54" ht="12.75" customHeight="1">
      <c r="A54" s="12">
        <v>2.0</v>
      </c>
      <c r="B54" s="13"/>
      <c r="C54" s="13"/>
      <c r="D54" s="14"/>
      <c r="E54" s="15" t="s">
        <v>8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4"/>
      <c r="AU54" s="20">
        <v>4.0</v>
      </c>
      <c r="AV54" s="13"/>
      <c r="AW54" s="13"/>
      <c r="AX54" s="14"/>
      <c r="AY54" s="17" t="s">
        <v>9</v>
      </c>
      <c r="AZ54" s="13"/>
      <c r="BA54" s="13"/>
      <c r="BB54" s="13"/>
      <c r="BC54" s="13"/>
      <c r="BD54" s="14"/>
      <c r="BE54" s="19"/>
      <c r="BF54" s="13"/>
      <c r="BG54" s="13"/>
      <c r="BH54" s="13"/>
      <c r="BI54" s="13"/>
      <c r="BJ54" s="13"/>
      <c r="BK54" s="13"/>
      <c r="BL54" s="14"/>
      <c r="BM54" s="19"/>
      <c r="BN54" s="13"/>
      <c r="BO54" s="13"/>
      <c r="BP54" s="13"/>
      <c r="BQ54" s="13"/>
      <c r="BR54" s="13"/>
      <c r="BS54" s="13"/>
      <c r="BT54" s="14"/>
    </row>
    <row r="55" ht="12.75" customHeight="1">
      <c r="A55" s="12">
        <v>3.0</v>
      </c>
      <c r="B55" s="13"/>
      <c r="C55" s="13"/>
      <c r="D55" s="14"/>
      <c r="E55" s="15" t="s">
        <v>10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4"/>
      <c r="AU55" s="20">
        <v>4.0</v>
      </c>
      <c r="AV55" s="13"/>
      <c r="AW55" s="13"/>
      <c r="AX55" s="14"/>
      <c r="AY55" s="17" t="s">
        <v>9</v>
      </c>
      <c r="AZ55" s="13"/>
      <c r="BA55" s="13"/>
      <c r="BB55" s="13"/>
      <c r="BC55" s="13"/>
      <c r="BD55" s="14"/>
      <c r="BE55" s="19"/>
      <c r="BF55" s="13"/>
      <c r="BG55" s="13"/>
      <c r="BH55" s="13"/>
      <c r="BI55" s="13"/>
      <c r="BJ55" s="13"/>
      <c r="BK55" s="13"/>
      <c r="BL55" s="14"/>
      <c r="BM55" s="19"/>
      <c r="BN55" s="13"/>
      <c r="BO55" s="13"/>
      <c r="BP55" s="13"/>
      <c r="BQ55" s="13"/>
      <c r="BR55" s="13"/>
      <c r="BS55" s="13"/>
      <c r="BT55" s="14"/>
    </row>
    <row r="56" ht="12.75" customHeight="1">
      <c r="A56" s="12">
        <v>4.0</v>
      </c>
      <c r="B56" s="13"/>
      <c r="C56" s="13"/>
      <c r="D56" s="14"/>
      <c r="E56" s="15" t="s">
        <v>11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4"/>
      <c r="AU56" s="21">
        <v>4.0</v>
      </c>
      <c r="AV56" s="13"/>
      <c r="AW56" s="13"/>
      <c r="AX56" s="14"/>
      <c r="AY56" s="22" t="s">
        <v>9</v>
      </c>
      <c r="AZ56" s="13"/>
      <c r="BA56" s="13"/>
      <c r="BB56" s="13"/>
      <c r="BC56" s="13"/>
      <c r="BD56" s="14"/>
      <c r="BE56" s="23"/>
      <c r="BF56" s="13"/>
      <c r="BG56" s="13"/>
      <c r="BH56" s="13"/>
      <c r="BI56" s="13"/>
      <c r="BJ56" s="13"/>
      <c r="BK56" s="13"/>
      <c r="BL56" s="14"/>
      <c r="BM56" s="19"/>
      <c r="BN56" s="13"/>
      <c r="BO56" s="13"/>
      <c r="BP56" s="13"/>
      <c r="BQ56" s="13"/>
      <c r="BR56" s="13"/>
      <c r="BS56" s="13"/>
      <c r="BT56" s="14"/>
    </row>
    <row r="57" ht="12.75" customHeight="1">
      <c r="A57" s="12">
        <v>5.0</v>
      </c>
      <c r="B57" s="13"/>
      <c r="C57" s="13"/>
      <c r="D57" s="14"/>
      <c r="E57" s="15" t="s">
        <v>12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4"/>
      <c r="AU57" s="20">
        <v>4.0</v>
      </c>
      <c r="AV57" s="13"/>
      <c r="AW57" s="13"/>
      <c r="AX57" s="14"/>
      <c r="AY57" s="17" t="s">
        <v>9</v>
      </c>
      <c r="AZ57" s="13"/>
      <c r="BA57" s="13"/>
      <c r="BB57" s="13"/>
      <c r="BC57" s="13"/>
      <c r="BD57" s="14"/>
      <c r="BE57" s="18"/>
      <c r="BF57" s="13"/>
      <c r="BG57" s="13"/>
      <c r="BH57" s="13"/>
      <c r="BI57" s="13"/>
      <c r="BJ57" s="13"/>
      <c r="BK57" s="13"/>
      <c r="BL57" s="14"/>
      <c r="BM57" s="19"/>
      <c r="BN57" s="13"/>
      <c r="BO57" s="13"/>
      <c r="BP57" s="13"/>
      <c r="BQ57" s="13"/>
      <c r="BR57" s="13"/>
      <c r="BS57" s="13"/>
      <c r="BT57" s="14"/>
    </row>
    <row r="58" ht="12.75" customHeight="1">
      <c r="A58" s="12">
        <v>6.0</v>
      </c>
      <c r="B58" s="13"/>
      <c r="C58" s="13"/>
      <c r="D58" s="14"/>
      <c r="E58" s="15" t="s">
        <v>13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4"/>
      <c r="AU58" s="20">
        <v>40.0</v>
      </c>
      <c r="AV58" s="13"/>
      <c r="AW58" s="13"/>
      <c r="AX58" s="14"/>
      <c r="AY58" s="17" t="s">
        <v>9</v>
      </c>
      <c r="AZ58" s="13"/>
      <c r="BA58" s="13"/>
      <c r="BB58" s="13"/>
      <c r="BC58" s="13"/>
      <c r="BD58" s="14"/>
      <c r="BE58" s="18"/>
      <c r="BF58" s="13"/>
      <c r="BG58" s="13"/>
      <c r="BH58" s="13"/>
      <c r="BI58" s="13"/>
      <c r="BJ58" s="13"/>
      <c r="BK58" s="13"/>
      <c r="BL58" s="14"/>
      <c r="BM58" s="19"/>
      <c r="BN58" s="13"/>
      <c r="BO58" s="13"/>
      <c r="BP58" s="13"/>
      <c r="BQ58" s="13"/>
      <c r="BR58" s="13"/>
      <c r="BS58" s="13"/>
      <c r="BT58" s="14"/>
    </row>
    <row r="59" ht="12.75" customHeight="1">
      <c r="A59" s="12">
        <v>7.0</v>
      </c>
      <c r="B59" s="13"/>
      <c r="C59" s="13"/>
      <c r="D59" s="14"/>
      <c r="E59" s="15" t="s">
        <v>14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4"/>
      <c r="AU59" s="20">
        <v>4.0</v>
      </c>
      <c r="AV59" s="13"/>
      <c r="AW59" s="13"/>
      <c r="AX59" s="14"/>
      <c r="AY59" s="17" t="s">
        <v>9</v>
      </c>
      <c r="AZ59" s="13"/>
      <c r="BA59" s="13"/>
      <c r="BB59" s="13"/>
      <c r="BC59" s="13"/>
      <c r="BD59" s="14"/>
      <c r="BE59" s="18"/>
      <c r="BF59" s="13"/>
      <c r="BG59" s="13"/>
      <c r="BH59" s="13"/>
      <c r="BI59" s="13"/>
      <c r="BJ59" s="13"/>
      <c r="BK59" s="13"/>
      <c r="BL59" s="14"/>
      <c r="BM59" s="19"/>
      <c r="BN59" s="13"/>
      <c r="BO59" s="13"/>
      <c r="BP59" s="13"/>
      <c r="BQ59" s="13"/>
      <c r="BR59" s="13"/>
      <c r="BS59" s="13"/>
      <c r="BT59" s="14"/>
    </row>
    <row r="60" ht="12.75" customHeight="1">
      <c r="A60" s="12">
        <v>8.0</v>
      </c>
      <c r="B60" s="13"/>
      <c r="C60" s="13"/>
      <c r="D60" s="14"/>
      <c r="E60" s="15" t="s">
        <v>15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4"/>
      <c r="AU60" s="20">
        <v>4.0</v>
      </c>
      <c r="AV60" s="13"/>
      <c r="AW60" s="13"/>
      <c r="AX60" s="14"/>
      <c r="AY60" s="17" t="s">
        <v>9</v>
      </c>
      <c r="AZ60" s="13"/>
      <c r="BA60" s="13"/>
      <c r="BB60" s="13"/>
      <c r="BC60" s="13"/>
      <c r="BD60" s="14"/>
      <c r="BE60" s="18"/>
      <c r="BF60" s="13"/>
      <c r="BG60" s="13"/>
      <c r="BH60" s="13"/>
      <c r="BI60" s="13"/>
      <c r="BJ60" s="13"/>
      <c r="BK60" s="13"/>
      <c r="BL60" s="14"/>
      <c r="BM60" s="19"/>
      <c r="BN60" s="13"/>
      <c r="BO60" s="13"/>
      <c r="BP60" s="13"/>
      <c r="BQ60" s="13"/>
      <c r="BR60" s="13"/>
      <c r="BS60" s="13"/>
      <c r="BT60" s="14"/>
    </row>
    <row r="61" ht="12.75" customHeight="1">
      <c r="A61" s="12">
        <v>9.0</v>
      </c>
      <c r="B61" s="13"/>
      <c r="C61" s="13"/>
      <c r="D61" s="14"/>
      <c r="E61" s="15" t="s">
        <v>16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4"/>
      <c r="AU61" s="20">
        <v>4.0</v>
      </c>
      <c r="AV61" s="13"/>
      <c r="AW61" s="13"/>
      <c r="AX61" s="14"/>
      <c r="AY61" s="17" t="s">
        <v>9</v>
      </c>
      <c r="AZ61" s="13"/>
      <c r="BA61" s="13"/>
      <c r="BB61" s="13"/>
      <c r="BC61" s="13"/>
      <c r="BD61" s="14"/>
      <c r="BE61" s="19"/>
      <c r="BF61" s="13"/>
      <c r="BG61" s="13"/>
      <c r="BH61" s="13"/>
      <c r="BI61" s="13"/>
      <c r="BJ61" s="13"/>
      <c r="BK61" s="13"/>
      <c r="BL61" s="14"/>
      <c r="BM61" s="19"/>
      <c r="BN61" s="13"/>
      <c r="BO61" s="13"/>
      <c r="BP61" s="13"/>
      <c r="BQ61" s="13"/>
      <c r="BR61" s="13"/>
      <c r="BS61" s="13"/>
      <c r="BT61" s="14"/>
    </row>
    <row r="62" ht="12.75" customHeight="1">
      <c r="A62" s="12">
        <v>10.0</v>
      </c>
      <c r="B62" s="13"/>
      <c r="C62" s="13"/>
      <c r="D62" s="14"/>
      <c r="E62" s="15" t="s">
        <v>17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4"/>
      <c r="AU62" s="20">
        <v>50.0</v>
      </c>
      <c r="AV62" s="13"/>
      <c r="AW62" s="13"/>
      <c r="AX62" s="14"/>
      <c r="AY62" s="17" t="s">
        <v>7</v>
      </c>
      <c r="AZ62" s="13"/>
      <c r="BA62" s="13"/>
      <c r="BB62" s="13"/>
      <c r="BC62" s="13"/>
      <c r="BD62" s="14"/>
      <c r="BE62" s="18"/>
      <c r="BF62" s="13"/>
      <c r="BG62" s="13"/>
      <c r="BH62" s="13"/>
      <c r="BI62" s="13"/>
      <c r="BJ62" s="13"/>
      <c r="BK62" s="13"/>
      <c r="BL62" s="14"/>
      <c r="BM62" s="19"/>
      <c r="BN62" s="13"/>
      <c r="BO62" s="13"/>
      <c r="BP62" s="13"/>
      <c r="BQ62" s="13"/>
      <c r="BR62" s="13"/>
      <c r="BS62" s="13"/>
      <c r="BT62" s="14"/>
    </row>
    <row r="63" ht="12.75" customHeight="1">
      <c r="A63" s="12">
        <v>11.0</v>
      </c>
      <c r="B63" s="13"/>
      <c r="C63" s="13"/>
      <c r="D63" s="14"/>
      <c r="E63" s="15" t="s">
        <v>18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4"/>
      <c r="AU63" s="20">
        <v>50.0</v>
      </c>
      <c r="AV63" s="13"/>
      <c r="AW63" s="13"/>
      <c r="AX63" s="14"/>
      <c r="AY63" s="17" t="s">
        <v>7</v>
      </c>
      <c r="AZ63" s="13"/>
      <c r="BA63" s="13"/>
      <c r="BB63" s="13"/>
      <c r="BC63" s="13"/>
      <c r="BD63" s="14"/>
      <c r="BE63" s="18"/>
      <c r="BF63" s="13"/>
      <c r="BG63" s="13"/>
      <c r="BH63" s="13"/>
      <c r="BI63" s="13"/>
      <c r="BJ63" s="13"/>
      <c r="BK63" s="13"/>
      <c r="BL63" s="14"/>
      <c r="BM63" s="19"/>
      <c r="BN63" s="13"/>
      <c r="BO63" s="13"/>
      <c r="BP63" s="13"/>
      <c r="BQ63" s="13"/>
      <c r="BR63" s="13"/>
      <c r="BS63" s="13"/>
      <c r="BT63" s="14"/>
    </row>
    <row r="64" ht="12.75" customHeight="1">
      <c r="A64" s="12">
        <v>12.0</v>
      </c>
      <c r="B64" s="13"/>
      <c r="C64" s="13"/>
      <c r="D64" s="14"/>
      <c r="E64" s="15" t="s">
        <v>19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4"/>
      <c r="AU64" s="20">
        <v>4.0</v>
      </c>
      <c r="AV64" s="13"/>
      <c r="AW64" s="13"/>
      <c r="AX64" s="14"/>
      <c r="AY64" s="17" t="s">
        <v>9</v>
      </c>
      <c r="AZ64" s="13"/>
      <c r="BA64" s="13"/>
      <c r="BB64" s="13"/>
      <c r="BC64" s="13"/>
      <c r="BD64" s="14"/>
      <c r="BE64" s="18"/>
      <c r="BF64" s="13"/>
      <c r="BG64" s="13"/>
      <c r="BH64" s="13"/>
      <c r="BI64" s="13"/>
      <c r="BJ64" s="13"/>
      <c r="BK64" s="13"/>
      <c r="BL64" s="14"/>
      <c r="BM64" s="19"/>
      <c r="BN64" s="13"/>
      <c r="BO64" s="13"/>
      <c r="BP64" s="13"/>
      <c r="BQ64" s="13"/>
      <c r="BR64" s="13"/>
      <c r="BS64" s="13"/>
      <c r="BT64" s="14"/>
    </row>
    <row r="65" ht="12.75" customHeight="1">
      <c r="A65" s="12">
        <v>13.0</v>
      </c>
      <c r="B65" s="13"/>
      <c r="C65" s="13"/>
      <c r="D65" s="14"/>
      <c r="E65" s="15" t="s">
        <v>20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4"/>
      <c r="AU65" s="20">
        <v>150.0</v>
      </c>
      <c r="AV65" s="13"/>
      <c r="AW65" s="13"/>
      <c r="AX65" s="14"/>
      <c r="AY65" s="17" t="s">
        <v>21</v>
      </c>
      <c r="AZ65" s="13"/>
      <c r="BA65" s="13"/>
      <c r="BB65" s="13"/>
      <c r="BC65" s="13"/>
      <c r="BD65" s="14"/>
      <c r="BE65" s="18"/>
      <c r="BF65" s="13"/>
      <c r="BG65" s="13"/>
      <c r="BH65" s="13"/>
      <c r="BI65" s="13"/>
      <c r="BJ65" s="13"/>
      <c r="BK65" s="13"/>
      <c r="BL65" s="14"/>
      <c r="BM65" s="19"/>
      <c r="BN65" s="13"/>
      <c r="BO65" s="13"/>
      <c r="BP65" s="13"/>
      <c r="BQ65" s="13"/>
      <c r="BR65" s="13"/>
      <c r="BS65" s="13"/>
      <c r="BT65" s="14"/>
    </row>
    <row r="66" ht="12.75" customHeight="1">
      <c r="A66" s="12">
        <v>14.0</v>
      </c>
      <c r="B66" s="13"/>
      <c r="C66" s="13"/>
      <c r="D66" s="14"/>
      <c r="E66" s="15" t="s">
        <v>22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4"/>
      <c r="AU66" s="20">
        <v>50.0</v>
      </c>
      <c r="AV66" s="13"/>
      <c r="AW66" s="13"/>
      <c r="AX66" s="14"/>
      <c r="AY66" s="17" t="s">
        <v>7</v>
      </c>
      <c r="AZ66" s="13"/>
      <c r="BA66" s="13"/>
      <c r="BB66" s="13"/>
      <c r="BC66" s="13"/>
      <c r="BD66" s="14"/>
      <c r="BE66" s="18"/>
      <c r="BF66" s="13"/>
      <c r="BG66" s="13"/>
      <c r="BH66" s="13"/>
      <c r="BI66" s="13"/>
      <c r="BJ66" s="13"/>
      <c r="BK66" s="13"/>
      <c r="BL66" s="14"/>
      <c r="BM66" s="19"/>
      <c r="BN66" s="13"/>
      <c r="BO66" s="13"/>
      <c r="BP66" s="13"/>
      <c r="BQ66" s="13"/>
      <c r="BR66" s="13"/>
      <c r="BS66" s="13"/>
      <c r="BT66" s="14"/>
    </row>
    <row r="67" ht="12.75" customHeight="1">
      <c r="A67" s="12">
        <v>15.0</v>
      </c>
      <c r="B67" s="13"/>
      <c r="C67" s="13"/>
      <c r="D67" s="14"/>
      <c r="E67" s="15" t="s">
        <v>23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4"/>
      <c r="AU67" s="20">
        <v>50.0</v>
      </c>
      <c r="AV67" s="13"/>
      <c r="AW67" s="13"/>
      <c r="AX67" s="14"/>
      <c r="AY67" s="17" t="s">
        <v>21</v>
      </c>
      <c r="AZ67" s="13"/>
      <c r="BA67" s="13"/>
      <c r="BB67" s="13"/>
      <c r="BC67" s="13"/>
      <c r="BD67" s="14"/>
      <c r="BE67" s="18"/>
      <c r="BF67" s="13"/>
      <c r="BG67" s="13"/>
      <c r="BH67" s="13"/>
      <c r="BI67" s="13"/>
      <c r="BJ67" s="13"/>
      <c r="BK67" s="13"/>
      <c r="BL67" s="14"/>
      <c r="BM67" s="19"/>
      <c r="BN67" s="13"/>
      <c r="BO67" s="13"/>
      <c r="BP67" s="13"/>
      <c r="BQ67" s="13"/>
      <c r="BR67" s="13"/>
      <c r="BS67" s="13"/>
      <c r="BT67" s="14"/>
    </row>
    <row r="68" ht="12.75" customHeight="1">
      <c r="A68" s="12">
        <v>16.0</v>
      </c>
      <c r="B68" s="13"/>
      <c r="C68" s="13"/>
      <c r="D68" s="14"/>
      <c r="E68" s="15" t="s">
        <v>24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4"/>
      <c r="AU68" s="20">
        <v>80.0</v>
      </c>
      <c r="AV68" s="13"/>
      <c r="AW68" s="13"/>
      <c r="AX68" s="14"/>
      <c r="AY68" s="17" t="s">
        <v>7</v>
      </c>
      <c r="AZ68" s="13"/>
      <c r="BA68" s="13"/>
      <c r="BB68" s="13"/>
      <c r="BC68" s="13"/>
      <c r="BD68" s="14"/>
      <c r="BE68" s="18"/>
      <c r="BF68" s="13"/>
      <c r="BG68" s="13"/>
      <c r="BH68" s="13"/>
      <c r="BI68" s="13"/>
      <c r="BJ68" s="13"/>
      <c r="BK68" s="13"/>
      <c r="BL68" s="14"/>
      <c r="BM68" s="19"/>
      <c r="BN68" s="13"/>
      <c r="BO68" s="13"/>
      <c r="BP68" s="13"/>
      <c r="BQ68" s="13"/>
      <c r="BR68" s="13"/>
      <c r="BS68" s="13"/>
      <c r="BT68" s="14"/>
    </row>
    <row r="69" ht="12.75" customHeight="1">
      <c r="A69" s="12">
        <v>17.0</v>
      </c>
      <c r="B69" s="13"/>
      <c r="C69" s="13"/>
      <c r="D69" s="14"/>
      <c r="E69" s="15" t="s">
        <v>25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4"/>
      <c r="AU69" s="20">
        <v>80.0</v>
      </c>
      <c r="AV69" s="13"/>
      <c r="AW69" s="13"/>
      <c r="AX69" s="14"/>
      <c r="AY69" s="17" t="s">
        <v>21</v>
      </c>
      <c r="AZ69" s="13"/>
      <c r="BA69" s="13"/>
      <c r="BB69" s="13"/>
      <c r="BC69" s="13"/>
      <c r="BD69" s="14"/>
      <c r="BE69" s="18"/>
      <c r="BF69" s="13"/>
      <c r="BG69" s="13"/>
      <c r="BH69" s="13"/>
      <c r="BI69" s="13"/>
      <c r="BJ69" s="13"/>
      <c r="BK69" s="13"/>
      <c r="BL69" s="14"/>
      <c r="BM69" s="19"/>
      <c r="BN69" s="13"/>
      <c r="BO69" s="13"/>
      <c r="BP69" s="13"/>
      <c r="BQ69" s="13"/>
      <c r="BR69" s="13"/>
      <c r="BS69" s="13"/>
      <c r="BT69" s="14"/>
    </row>
    <row r="70" ht="12.75" customHeight="1">
      <c r="A70" s="12">
        <v>18.0</v>
      </c>
      <c r="B70" s="13"/>
      <c r="C70" s="13"/>
      <c r="D70" s="14"/>
      <c r="E70" s="15" t="s">
        <v>26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4"/>
      <c r="AU70" s="20">
        <v>100.0</v>
      </c>
      <c r="AV70" s="13"/>
      <c r="AW70" s="13"/>
      <c r="AX70" s="14"/>
      <c r="AY70" s="17" t="s">
        <v>7</v>
      </c>
      <c r="AZ70" s="13"/>
      <c r="BA70" s="13"/>
      <c r="BB70" s="13"/>
      <c r="BC70" s="13"/>
      <c r="BD70" s="14"/>
      <c r="BE70" s="18"/>
      <c r="BF70" s="13"/>
      <c r="BG70" s="13"/>
      <c r="BH70" s="13"/>
      <c r="BI70" s="13"/>
      <c r="BJ70" s="13"/>
      <c r="BK70" s="13"/>
      <c r="BL70" s="14"/>
      <c r="BM70" s="19"/>
      <c r="BN70" s="13"/>
      <c r="BO70" s="13"/>
      <c r="BP70" s="13"/>
      <c r="BQ70" s="13"/>
      <c r="BR70" s="13"/>
      <c r="BS70" s="13"/>
      <c r="BT70" s="14"/>
    </row>
    <row r="71" ht="12.75" customHeight="1">
      <c r="A71" s="12">
        <v>19.0</v>
      </c>
      <c r="B71" s="13"/>
      <c r="C71" s="13"/>
      <c r="D71" s="14"/>
      <c r="E71" s="15" t="s">
        <v>27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4"/>
      <c r="AU71" s="20">
        <v>100.0</v>
      </c>
      <c r="AV71" s="13"/>
      <c r="AW71" s="13"/>
      <c r="AX71" s="14"/>
      <c r="AY71" s="17" t="s">
        <v>21</v>
      </c>
      <c r="AZ71" s="13"/>
      <c r="BA71" s="13"/>
      <c r="BB71" s="13"/>
      <c r="BC71" s="13"/>
      <c r="BD71" s="14"/>
      <c r="BE71" s="18"/>
      <c r="BF71" s="13"/>
      <c r="BG71" s="13"/>
      <c r="BH71" s="13"/>
      <c r="BI71" s="13"/>
      <c r="BJ71" s="13"/>
      <c r="BK71" s="13"/>
      <c r="BL71" s="14"/>
      <c r="BM71" s="19"/>
      <c r="BN71" s="13"/>
      <c r="BO71" s="13"/>
      <c r="BP71" s="13"/>
      <c r="BQ71" s="13"/>
      <c r="BR71" s="13"/>
      <c r="BS71" s="13"/>
      <c r="BT71" s="14"/>
    </row>
    <row r="72" ht="12.75" customHeight="1">
      <c r="A72" s="12">
        <v>20.0</v>
      </c>
      <c r="B72" s="13"/>
      <c r="C72" s="13"/>
      <c r="D72" s="14"/>
      <c r="E72" s="15" t="s">
        <v>28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4"/>
      <c r="AU72" s="20">
        <v>30.0</v>
      </c>
      <c r="AV72" s="13"/>
      <c r="AW72" s="13"/>
      <c r="AX72" s="14"/>
      <c r="AY72" s="17" t="s">
        <v>9</v>
      </c>
      <c r="AZ72" s="13"/>
      <c r="BA72" s="13"/>
      <c r="BB72" s="13"/>
      <c r="BC72" s="13"/>
      <c r="BD72" s="14"/>
      <c r="BE72" s="18"/>
      <c r="BF72" s="13"/>
      <c r="BG72" s="13"/>
      <c r="BH72" s="13"/>
      <c r="BI72" s="13"/>
      <c r="BJ72" s="13"/>
      <c r="BK72" s="13"/>
      <c r="BL72" s="14"/>
      <c r="BM72" s="19"/>
      <c r="BN72" s="13"/>
      <c r="BO72" s="13"/>
      <c r="BP72" s="13"/>
      <c r="BQ72" s="13"/>
      <c r="BR72" s="13"/>
      <c r="BS72" s="13"/>
      <c r="BT72" s="14"/>
    </row>
    <row r="73" ht="12.75" customHeight="1">
      <c r="A73" s="12">
        <v>21.0</v>
      </c>
      <c r="B73" s="13"/>
      <c r="C73" s="13"/>
      <c r="D73" s="14"/>
      <c r="E73" s="15" t="s">
        <v>29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4"/>
      <c r="AU73" s="20">
        <v>20.0</v>
      </c>
      <c r="AV73" s="13"/>
      <c r="AW73" s="13"/>
      <c r="AX73" s="14"/>
      <c r="AY73" s="17" t="s">
        <v>9</v>
      </c>
      <c r="AZ73" s="13"/>
      <c r="BA73" s="13"/>
      <c r="BB73" s="13"/>
      <c r="BC73" s="13"/>
      <c r="BD73" s="14"/>
      <c r="BE73" s="18"/>
      <c r="BF73" s="13"/>
      <c r="BG73" s="13"/>
      <c r="BH73" s="13"/>
      <c r="BI73" s="13"/>
      <c r="BJ73" s="13"/>
      <c r="BK73" s="13"/>
      <c r="BL73" s="14"/>
      <c r="BM73" s="19"/>
      <c r="BN73" s="13"/>
      <c r="BO73" s="13"/>
      <c r="BP73" s="13"/>
      <c r="BQ73" s="13"/>
      <c r="BR73" s="13"/>
      <c r="BS73" s="13"/>
      <c r="BT73" s="14"/>
    </row>
    <row r="74" ht="12.75" customHeight="1">
      <c r="A74" s="12">
        <v>22.0</v>
      </c>
      <c r="B74" s="13"/>
      <c r="C74" s="13"/>
      <c r="D74" s="14"/>
      <c r="E74" s="15" t="s">
        <v>30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4"/>
      <c r="AU74" s="20">
        <v>30.0</v>
      </c>
      <c r="AV74" s="13"/>
      <c r="AW74" s="13"/>
      <c r="AX74" s="14"/>
      <c r="AY74" s="17" t="s">
        <v>9</v>
      </c>
      <c r="AZ74" s="13"/>
      <c r="BA74" s="13"/>
      <c r="BB74" s="13"/>
      <c r="BC74" s="13"/>
      <c r="BD74" s="14"/>
      <c r="BE74" s="18"/>
      <c r="BF74" s="13"/>
      <c r="BG74" s="13"/>
      <c r="BH74" s="13"/>
      <c r="BI74" s="13"/>
      <c r="BJ74" s="13"/>
      <c r="BK74" s="13"/>
      <c r="BL74" s="14"/>
      <c r="BM74" s="19"/>
      <c r="BN74" s="13"/>
      <c r="BO74" s="13"/>
      <c r="BP74" s="13"/>
      <c r="BQ74" s="13"/>
      <c r="BR74" s="13"/>
      <c r="BS74" s="13"/>
      <c r="BT74" s="14"/>
    </row>
    <row r="75" ht="12.75" customHeight="1">
      <c r="A75" s="12">
        <v>23.0</v>
      </c>
      <c r="B75" s="13"/>
      <c r="C75" s="13"/>
      <c r="D75" s="14"/>
      <c r="E75" s="15" t="s">
        <v>31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4"/>
      <c r="AU75" s="20">
        <v>40.0</v>
      </c>
      <c r="AV75" s="13"/>
      <c r="AW75" s="13"/>
      <c r="AX75" s="14"/>
      <c r="AY75" s="17" t="s">
        <v>9</v>
      </c>
      <c r="AZ75" s="13"/>
      <c r="BA75" s="13"/>
      <c r="BB75" s="13"/>
      <c r="BC75" s="13"/>
      <c r="BD75" s="14"/>
      <c r="BE75" s="18"/>
      <c r="BF75" s="13"/>
      <c r="BG75" s="13"/>
      <c r="BH75" s="13"/>
      <c r="BI75" s="13"/>
      <c r="BJ75" s="13"/>
      <c r="BK75" s="13"/>
      <c r="BL75" s="14"/>
      <c r="BM75" s="19"/>
      <c r="BN75" s="13"/>
      <c r="BO75" s="13"/>
      <c r="BP75" s="13"/>
      <c r="BQ75" s="13"/>
      <c r="BR75" s="13"/>
      <c r="BS75" s="13"/>
      <c r="BT75" s="14"/>
    </row>
    <row r="76" ht="12.75" customHeight="1">
      <c r="A76" s="12">
        <v>24.0</v>
      </c>
      <c r="B76" s="13"/>
      <c r="C76" s="13"/>
      <c r="D76" s="14"/>
      <c r="E76" s="15" t="s">
        <v>32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4"/>
      <c r="AU76" s="20">
        <v>20.0</v>
      </c>
      <c r="AV76" s="13"/>
      <c r="AW76" s="13"/>
      <c r="AX76" s="14"/>
      <c r="AY76" s="17" t="s">
        <v>9</v>
      </c>
      <c r="AZ76" s="13"/>
      <c r="BA76" s="13"/>
      <c r="BB76" s="13"/>
      <c r="BC76" s="13"/>
      <c r="BD76" s="14"/>
      <c r="BE76" s="18"/>
      <c r="BF76" s="13"/>
      <c r="BG76" s="13"/>
      <c r="BH76" s="13"/>
      <c r="BI76" s="13"/>
      <c r="BJ76" s="13"/>
      <c r="BK76" s="13"/>
      <c r="BL76" s="14"/>
      <c r="BM76" s="19"/>
      <c r="BN76" s="13"/>
      <c r="BO76" s="13"/>
      <c r="BP76" s="13"/>
      <c r="BQ76" s="13"/>
      <c r="BR76" s="13"/>
      <c r="BS76" s="13"/>
      <c r="BT76" s="14"/>
    </row>
    <row r="77" ht="12.75" customHeight="1">
      <c r="A77" s="12">
        <v>25.0</v>
      </c>
      <c r="B77" s="13"/>
      <c r="C77" s="13"/>
      <c r="D77" s="14"/>
      <c r="E77" s="15" t="s">
        <v>33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4"/>
      <c r="AU77" s="20">
        <v>30.0</v>
      </c>
      <c r="AV77" s="13"/>
      <c r="AW77" s="13"/>
      <c r="AX77" s="14"/>
      <c r="AY77" s="17" t="s">
        <v>9</v>
      </c>
      <c r="AZ77" s="13"/>
      <c r="BA77" s="13"/>
      <c r="BB77" s="13"/>
      <c r="BC77" s="13"/>
      <c r="BD77" s="14"/>
      <c r="BE77" s="18"/>
      <c r="BF77" s="13"/>
      <c r="BG77" s="13"/>
      <c r="BH77" s="13"/>
      <c r="BI77" s="13"/>
      <c r="BJ77" s="13"/>
      <c r="BK77" s="13"/>
      <c r="BL77" s="14"/>
      <c r="BM77" s="19"/>
      <c r="BN77" s="13"/>
      <c r="BO77" s="13"/>
      <c r="BP77" s="13"/>
      <c r="BQ77" s="13"/>
      <c r="BR77" s="13"/>
      <c r="BS77" s="13"/>
      <c r="BT77" s="14"/>
    </row>
    <row r="78" ht="12.75" customHeight="1">
      <c r="A78" s="12">
        <v>26.0</v>
      </c>
      <c r="B78" s="13"/>
      <c r="C78" s="13"/>
      <c r="D78" s="14"/>
      <c r="E78" s="15" t="s">
        <v>34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4"/>
      <c r="AU78" s="20">
        <v>20.0</v>
      </c>
      <c r="AV78" s="13"/>
      <c r="AW78" s="13"/>
      <c r="AX78" s="14"/>
      <c r="AY78" s="17" t="s">
        <v>9</v>
      </c>
      <c r="AZ78" s="13"/>
      <c r="BA78" s="13"/>
      <c r="BB78" s="13"/>
      <c r="BC78" s="13"/>
      <c r="BD78" s="14"/>
      <c r="BE78" s="18"/>
      <c r="BF78" s="13"/>
      <c r="BG78" s="13"/>
      <c r="BH78" s="13"/>
      <c r="BI78" s="13"/>
      <c r="BJ78" s="13"/>
      <c r="BK78" s="13"/>
      <c r="BL78" s="14"/>
      <c r="BM78" s="19"/>
      <c r="BN78" s="13"/>
      <c r="BO78" s="13"/>
      <c r="BP78" s="13"/>
      <c r="BQ78" s="13"/>
      <c r="BR78" s="13"/>
      <c r="BS78" s="13"/>
      <c r="BT78" s="14"/>
    </row>
    <row r="79" ht="12.75" customHeight="1">
      <c r="A79" s="12">
        <v>27.0</v>
      </c>
      <c r="B79" s="13"/>
      <c r="C79" s="13"/>
      <c r="D79" s="14"/>
      <c r="E79" s="15" t="s">
        <v>35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4"/>
      <c r="AU79" s="20">
        <v>20.0</v>
      </c>
      <c r="AV79" s="13"/>
      <c r="AW79" s="13"/>
      <c r="AX79" s="14"/>
      <c r="AY79" s="17" t="s">
        <v>9</v>
      </c>
      <c r="AZ79" s="13"/>
      <c r="BA79" s="13"/>
      <c r="BB79" s="13"/>
      <c r="BC79" s="13"/>
      <c r="BD79" s="14"/>
      <c r="BE79" s="18"/>
      <c r="BF79" s="13"/>
      <c r="BG79" s="13"/>
      <c r="BH79" s="13"/>
      <c r="BI79" s="13"/>
      <c r="BJ79" s="13"/>
      <c r="BK79" s="13"/>
      <c r="BL79" s="14"/>
      <c r="BM79" s="19"/>
      <c r="BN79" s="13"/>
      <c r="BO79" s="13"/>
      <c r="BP79" s="13"/>
      <c r="BQ79" s="13"/>
      <c r="BR79" s="13"/>
      <c r="BS79" s="13"/>
      <c r="BT79" s="14"/>
    </row>
    <row r="80" ht="12.75" customHeight="1">
      <c r="A80" s="12">
        <v>28.0</v>
      </c>
      <c r="B80" s="13"/>
      <c r="C80" s="13"/>
      <c r="D80" s="14"/>
      <c r="E80" s="15" t="s">
        <v>36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4"/>
      <c r="AU80" s="20">
        <v>20.0</v>
      </c>
      <c r="AV80" s="13"/>
      <c r="AW80" s="13"/>
      <c r="AX80" s="14"/>
      <c r="AY80" s="17" t="s">
        <v>9</v>
      </c>
      <c r="AZ80" s="13"/>
      <c r="BA80" s="13"/>
      <c r="BB80" s="13"/>
      <c r="BC80" s="13"/>
      <c r="BD80" s="14"/>
      <c r="BE80" s="18"/>
      <c r="BF80" s="13"/>
      <c r="BG80" s="13"/>
      <c r="BH80" s="13"/>
      <c r="BI80" s="13"/>
      <c r="BJ80" s="13"/>
      <c r="BK80" s="13"/>
      <c r="BL80" s="14"/>
      <c r="BM80" s="19"/>
      <c r="BN80" s="13"/>
      <c r="BO80" s="13"/>
      <c r="BP80" s="13"/>
      <c r="BQ80" s="13"/>
      <c r="BR80" s="13"/>
      <c r="BS80" s="13"/>
      <c r="BT80" s="14"/>
    </row>
    <row r="81" ht="12.75" customHeight="1">
      <c r="A81" s="12">
        <v>29.0</v>
      </c>
      <c r="B81" s="13"/>
      <c r="C81" s="13"/>
      <c r="D81" s="14"/>
      <c r="E81" s="15" t="s">
        <v>37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4"/>
      <c r="AU81" s="20">
        <v>8.0</v>
      </c>
      <c r="AV81" s="13"/>
      <c r="AW81" s="13"/>
      <c r="AX81" s="14"/>
      <c r="AY81" s="17" t="s">
        <v>9</v>
      </c>
      <c r="AZ81" s="13"/>
      <c r="BA81" s="13"/>
      <c r="BB81" s="13"/>
      <c r="BC81" s="13"/>
      <c r="BD81" s="14"/>
      <c r="BE81" s="18"/>
      <c r="BF81" s="13"/>
      <c r="BG81" s="13"/>
      <c r="BH81" s="13"/>
      <c r="BI81" s="13"/>
      <c r="BJ81" s="13"/>
      <c r="BK81" s="13"/>
      <c r="BL81" s="14"/>
      <c r="BM81" s="19"/>
      <c r="BN81" s="13"/>
      <c r="BO81" s="13"/>
      <c r="BP81" s="13"/>
      <c r="BQ81" s="13"/>
      <c r="BR81" s="13"/>
      <c r="BS81" s="13"/>
      <c r="BT81" s="14"/>
    </row>
    <row r="82" ht="12.75" customHeight="1">
      <c r="A82" s="12">
        <v>30.0</v>
      </c>
      <c r="B82" s="13"/>
      <c r="C82" s="13"/>
      <c r="D82" s="14"/>
      <c r="E82" s="15" t="s">
        <v>38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4"/>
      <c r="AU82" s="20">
        <v>8.0</v>
      </c>
      <c r="AV82" s="13"/>
      <c r="AW82" s="13"/>
      <c r="AX82" s="14"/>
      <c r="AY82" s="17" t="s">
        <v>9</v>
      </c>
      <c r="AZ82" s="13"/>
      <c r="BA82" s="13"/>
      <c r="BB82" s="13"/>
      <c r="BC82" s="13"/>
      <c r="BD82" s="14"/>
      <c r="BE82" s="18"/>
      <c r="BF82" s="13"/>
      <c r="BG82" s="13"/>
      <c r="BH82" s="13"/>
      <c r="BI82" s="13"/>
      <c r="BJ82" s="13"/>
      <c r="BK82" s="13"/>
      <c r="BL82" s="14"/>
      <c r="BM82" s="19"/>
      <c r="BN82" s="13"/>
      <c r="BO82" s="13"/>
      <c r="BP82" s="13"/>
      <c r="BQ82" s="13"/>
      <c r="BR82" s="13"/>
      <c r="BS82" s="13"/>
      <c r="BT82" s="14"/>
    </row>
    <row r="83" ht="12.75" customHeight="1">
      <c r="A83" s="38">
        <v>34.0</v>
      </c>
      <c r="B83" s="13"/>
      <c r="C83" s="13"/>
      <c r="D83" s="14"/>
      <c r="E83" s="39" t="s">
        <v>42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4"/>
      <c r="AU83" s="40">
        <v>15.0</v>
      </c>
      <c r="AV83" s="13"/>
      <c r="AW83" s="13"/>
      <c r="AX83" s="14"/>
      <c r="AY83" s="41" t="s">
        <v>9</v>
      </c>
      <c r="AZ83" s="13"/>
      <c r="BA83" s="13"/>
      <c r="BB83" s="13"/>
      <c r="BC83" s="13"/>
      <c r="BD83" s="14"/>
      <c r="BE83" s="42"/>
      <c r="BF83" s="13"/>
      <c r="BG83" s="13"/>
      <c r="BH83" s="13"/>
      <c r="BI83" s="13"/>
      <c r="BJ83" s="13"/>
      <c r="BK83" s="13"/>
      <c r="BL83" s="14"/>
      <c r="BM83" s="43"/>
      <c r="BN83" s="13"/>
      <c r="BO83" s="13"/>
      <c r="BP83" s="13"/>
      <c r="BQ83" s="13"/>
      <c r="BR83" s="13"/>
      <c r="BS83" s="13"/>
      <c r="BT83" s="14"/>
    </row>
    <row r="84" ht="12.75" customHeight="1">
      <c r="A84" s="38">
        <v>35.0</v>
      </c>
      <c r="B84" s="13"/>
      <c r="C84" s="13"/>
      <c r="D84" s="14"/>
      <c r="E84" s="39" t="s">
        <v>43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4"/>
      <c r="AU84" s="40">
        <v>24.0</v>
      </c>
      <c r="AV84" s="13"/>
      <c r="AW84" s="13"/>
      <c r="AX84" s="14"/>
      <c r="AY84" s="41" t="s">
        <v>9</v>
      </c>
      <c r="AZ84" s="13"/>
      <c r="BA84" s="13"/>
      <c r="BB84" s="13"/>
      <c r="BC84" s="13"/>
      <c r="BD84" s="14"/>
      <c r="BE84" s="42"/>
      <c r="BF84" s="13"/>
      <c r="BG84" s="13"/>
      <c r="BH84" s="13"/>
      <c r="BI84" s="13"/>
      <c r="BJ84" s="13"/>
      <c r="BK84" s="13"/>
      <c r="BL84" s="14"/>
      <c r="BM84" s="43"/>
      <c r="BN84" s="13"/>
      <c r="BO84" s="13"/>
      <c r="BP84" s="13"/>
      <c r="BQ84" s="13"/>
      <c r="BR84" s="13"/>
      <c r="BS84" s="13"/>
      <c r="BT84" s="14"/>
    </row>
    <row r="85" ht="12.75" customHeight="1">
      <c r="A85" s="38">
        <v>36.0</v>
      </c>
      <c r="B85" s="13"/>
      <c r="C85" s="13"/>
      <c r="D85" s="14"/>
      <c r="E85" s="44" t="s">
        <v>44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4"/>
      <c r="AU85" s="45">
        <v>600.0</v>
      </c>
      <c r="AV85" s="13"/>
      <c r="AW85" s="13"/>
      <c r="AX85" s="14"/>
      <c r="AY85" s="46" t="s">
        <v>45</v>
      </c>
      <c r="AZ85" s="13"/>
      <c r="BA85" s="13"/>
      <c r="BB85" s="13"/>
      <c r="BC85" s="13"/>
      <c r="BD85" s="14"/>
      <c r="BE85" s="47"/>
      <c r="BF85" s="13"/>
      <c r="BG85" s="13"/>
      <c r="BH85" s="13"/>
      <c r="BI85" s="13"/>
      <c r="BJ85" s="13"/>
      <c r="BK85" s="13"/>
      <c r="BL85" s="14"/>
      <c r="BM85" s="48"/>
      <c r="BN85" s="13"/>
      <c r="BO85" s="13"/>
      <c r="BP85" s="13"/>
      <c r="BQ85" s="13"/>
      <c r="BR85" s="13"/>
      <c r="BS85" s="13"/>
      <c r="BT85" s="14"/>
    </row>
    <row r="86" ht="12.75" customHeight="1">
      <c r="A86" s="38">
        <v>37.0</v>
      </c>
      <c r="B86" s="13"/>
      <c r="C86" s="13"/>
      <c r="D86" s="14"/>
      <c r="E86" s="39" t="s">
        <v>46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4"/>
      <c r="AU86" s="40">
        <v>25.0</v>
      </c>
      <c r="AV86" s="13"/>
      <c r="AW86" s="13"/>
      <c r="AX86" s="14"/>
      <c r="AY86" s="41" t="s">
        <v>9</v>
      </c>
      <c r="AZ86" s="13"/>
      <c r="BA86" s="13"/>
      <c r="BB86" s="13"/>
      <c r="BC86" s="13"/>
      <c r="BD86" s="14"/>
      <c r="BE86" s="42"/>
      <c r="BF86" s="13"/>
      <c r="BG86" s="13"/>
      <c r="BH86" s="13"/>
      <c r="BI86" s="13"/>
      <c r="BJ86" s="13"/>
      <c r="BK86" s="13"/>
      <c r="BL86" s="14"/>
      <c r="BM86" s="43"/>
      <c r="BN86" s="13"/>
      <c r="BO86" s="13"/>
      <c r="BP86" s="13"/>
      <c r="BQ86" s="13"/>
      <c r="BR86" s="13"/>
      <c r="BS86" s="13"/>
      <c r="BT86" s="14"/>
    </row>
    <row r="87" ht="12.75" customHeight="1">
      <c r="A87" s="38">
        <v>38.0</v>
      </c>
      <c r="B87" s="13"/>
      <c r="C87" s="13"/>
      <c r="D87" s="14"/>
      <c r="E87" s="39" t="s">
        <v>47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4"/>
      <c r="AU87" s="40">
        <v>30.0</v>
      </c>
      <c r="AV87" s="13"/>
      <c r="AW87" s="13"/>
      <c r="AX87" s="14"/>
      <c r="AY87" s="41" t="s">
        <v>9</v>
      </c>
      <c r="AZ87" s="13"/>
      <c r="BA87" s="13"/>
      <c r="BB87" s="13"/>
      <c r="BC87" s="13"/>
      <c r="BD87" s="14"/>
      <c r="BE87" s="42"/>
      <c r="BF87" s="13"/>
      <c r="BG87" s="13"/>
      <c r="BH87" s="13"/>
      <c r="BI87" s="13"/>
      <c r="BJ87" s="13"/>
      <c r="BK87" s="13"/>
      <c r="BL87" s="14"/>
      <c r="BM87" s="43"/>
      <c r="BN87" s="13"/>
      <c r="BO87" s="13"/>
      <c r="BP87" s="13"/>
      <c r="BQ87" s="13"/>
      <c r="BR87" s="13"/>
      <c r="BS87" s="13"/>
      <c r="BT87" s="14"/>
    </row>
    <row r="88" ht="12.75" customHeight="1">
      <c r="A88" s="38">
        <v>39.0</v>
      </c>
      <c r="B88" s="13"/>
      <c r="C88" s="13"/>
      <c r="D88" s="14"/>
      <c r="E88" s="39" t="s">
        <v>48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4"/>
      <c r="AU88" s="40">
        <v>10.0</v>
      </c>
      <c r="AV88" s="13"/>
      <c r="AW88" s="13"/>
      <c r="AX88" s="14"/>
      <c r="AY88" s="41" t="s">
        <v>9</v>
      </c>
      <c r="AZ88" s="13"/>
      <c r="BA88" s="13"/>
      <c r="BB88" s="13"/>
      <c r="BC88" s="13"/>
      <c r="BD88" s="14"/>
      <c r="BE88" s="42"/>
      <c r="BF88" s="13"/>
      <c r="BG88" s="13"/>
      <c r="BH88" s="13"/>
      <c r="BI88" s="13"/>
      <c r="BJ88" s="13"/>
      <c r="BK88" s="13"/>
      <c r="BL88" s="14"/>
      <c r="BM88" s="43"/>
      <c r="BN88" s="13"/>
      <c r="BO88" s="13"/>
      <c r="BP88" s="13"/>
      <c r="BQ88" s="13"/>
      <c r="BR88" s="13"/>
      <c r="BS88" s="13"/>
      <c r="BT88" s="14"/>
    </row>
    <row r="89" ht="12.75" customHeight="1">
      <c r="A89" s="38">
        <v>40.0</v>
      </c>
      <c r="B89" s="13"/>
      <c r="C89" s="13"/>
      <c r="D89" s="14"/>
      <c r="E89" s="39" t="s">
        <v>49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4"/>
      <c r="AU89" s="40">
        <v>6.0</v>
      </c>
      <c r="AV89" s="13"/>
      <c r="AW89" s="13"/>
      <c r="AX89" s="14"/>
      <c r="AY89" s="41" t="s">
        <v>9</v>
      </c>
      <c r="AZ89" s="13"/>
      <c r="BA89" s="13"/>
      <c r="BB89" s="13"/>
      <c r="BC89" s="13"/>
      <c r="BD89" s="14"/>
      <c r="BE89" s="42"/>
      <c r="BF89" s="13"/>
      <c r="BG89" s="13"/>
      <c r="BH89" s="13"/>
      <c r="BI89" s="13"/>
      <c r="BJ89" s="13"/>
      <c r="BK89" s="13"/>
      <c r="BL89" s="14"/>
      <c r="BM89" s="43"/>
      <c r="BN89" s="13"/>
      <c r="BO89" s="13"/>
      <c r="BP89" s="13"/>
      <c r="BQ89" s="13"/>
      <c r="BR89" s="13"/>
      <c r="BS89" s="13"/>
      <c r="BT89" s="14"/>
    </row>
    <row r="90" ht="12.75" customHeight="1">
      <c r="A90" s="12">
        <v>32.0</v>
      </c>
      <c r="B90" s="13"/>
      <c r="C90" s="13"/>
      <c r="D90" s="14"/>
      <c r="E90" s="15" t="s">
        <v>39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4"/>
      <c r="AU90" s="20">
        <v>50.0</v>
      </c>
      <c r="AV90" s="13"/>
      <c r="AW90" s="13"/>
      <c r="AX90" s="14"/>
      <c r="AY90" s="17" t="s">
        <v>9</v>
      </c>
      <c r="AZ90" s="13"/>
      <c r="BA90" s="13"/>
      <c r="BB90" s="13"/>
      <c r="BC90" s="13"/>
      <c r="BD90" s="14"/>
      <c r="BE90" s="18"/>
      <c r="BF90" s="13"/>
      <c r="BG90" s="13"/>
      <c r="BH90" s="13"/>
      <c r="BI90" s="13"/>
      <c r="BJ90" s="13"/>
      <c r="BK90" s="13"/>
      <c r="BL90" s="14"/>
      <c r="BM90" s="19"/>
      <c r="BN90" s="13"/>
      <c r="BO90" s="13"/>
      <c r="BP90" s="13"/>
      <c r="BQ90" s="13"/>
      <c r="BR90" s="13"/>
      <c r="BS90" s="13"/>
      <c r="BT90" s="14"/>
    </row>
    <row r="91" ht="12.75" customHeight="1">
      <c r="A91" s="12">
        <v>33.0</v>
      </c>
      <c r="B91" s="13"/>
      <c r="C91" s="13"/>
      <c r="D91" s="14"/>
      <c r="E91" s="15" t="s">
        <v>40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4"/>
      <c r="AU91" s="20">
        <v>100.0</v>
      </c>
      <c r="AV91" s="13"/>
      <c r="AW91" s="13"/>
      <c r="AX91" s="14"/>
      <c r="AY91" s="17" t="s">
        <v>9</v>
      </c>
      <c r="AZ91" s="13"/>
      <c r="BA91" s="13"/>
      <c r="BB91" s="13"/>
      <c r="BC91" s="13"/>
      <c r="BD91" s="14"/>
      <c r="BE91" s="18"/>
      <c r="BF91" s="13"/>
      <c r="BG91" s="13"/>
      <c r="BH91" s="13"/>
      <c r="BI91" s="13"/>
      <c r="BJ91" s="13"/>
      <c r="BK91" s="13"/>
      <c r="BL91" s="14"/>
      <c r="BM91" s="19"/>
      <c r="BN91" s="13"/>
      <c r="BO91" s="13"/>
      <c r="BP91" s="13"/>
      <c r="BQ91" s="13"/>
      <c r="BR91" s="13"/>
      <c r="BS91" s="13"/>
      <c r="BT91" s="14"/>
    </row>
    <row r="92" ht="12.75" customHeight="1">
      <c r="A92" s="12">
        <v>34.0</v>
      </c>
      <c r="B92" s="13"/>
      <c r="C92" s="13"/>
      <c r="D92" s="14"/>
      <c r="E92" s="15" t="s">
        <v>41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4"/>
      <c r="AU92" s="20">
        <v>300.0</v>
      </c>
      <c r="AV92" s="13"/>
      <c r="AW92" s="13"/>
      <c r="AX92" s="14"/>
      <c r="AY92" s="17" t="s">
        <v>9</v>
      </c>
      <c r="AZ92" s="13"/>
      <c r="BA92" s="13"/>
      <c r="BB92" s="13"/>
      <c r="BC92" s="13"/>
      <c r="BD92" s="14"/>
      <c r="BE92" s="18"/>
      <c r="BF92" s="13"/>
      <c r="BG92" s="13"/>
      <c r="BH92" s="13"/>
      <c r="BI92" s="13"/>
      <c r="BJ92" s="13"/>
      <c r="BK92" s="13"/>
      <c r="BL92" s="14"/>
      <c r="BM92" s="19"/>
      <c r="BN92" s="13"/>
      <c r="BO92" s="13"/>
      <c r="BP92" s="13"/>
      <c r="BQ92" s="13"/>
      <c r="BR92" s="13"/>
      <c r="BS92" s="13"/>
      <c r="BT92" s="14"/>
    </row>
    <row r="93" ht="12.75" customHeight="1">
      <c r="A93" s="12">
        <v>35.0</v>
      </c>
      <c r="B93" s="13"/>
      <c r="C93" s="13"/>
      <c r="D93" s="14"/>
      <c r="E93" s="15" t="s">
        <v>54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4"/>
      <c r="AU93" s="20">
        <v>585.0</v>
      </c>
      <c r="AV93" s="13"/>
      <c r="AW93" s="13"/>
      <c r="AX93" s="14"/>
      <c r="AY93" s="17" t="s">
        <v>45</v>
      </c>
      <c r="AZ93" s="13"/>
      <c r="BA93" s="13"/>
      <c r="BB93" s="13"/>
      <c r="BC93" s="13"/>
      <c r="BD93" s="14"/>
      <c r="BE93" s="18"/>
      <c r="BF93" s="13"/>
      <c r="BG93" s="13"/>
      <c r="BH93" s="13"/>
      <c r="BI93" s="13"/>
      <c r="BJ93" s="13"/>
      <c r="BK93" s="13"/>
      <c r="BL93" s="14"/>
      <c r="BM93" s="19"/>
      <c r="BN93" s="13"/>
      <c r="BO93" s="13"/>
      <c r="BP93" s="13"/>
      <c r="BQ93" s="13"/>
      <c r="BR93" s="13"/>
      <c r="BS93" s="13"/>
      <c r="BT93" s="14"/>
    </row>
    <row r="94" ht="12.75" customHeight="1">
      <c r="A94" s="12">
        <v>36.0</v>
      </c>
      <c r="B94" s="13"/>
      <c r="C94" s="13"/>
      <c r="D94" s="14"/>
      <c r="E94" s="15" t="s">
        <v>55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4"/>
      <c r="AU94" s="20">
        <v>35.0</v>
      </c>
      <c r="AV94" s="13"/>
      <c r="AW94" s="13"/>
      <c r="AX94" s="14"/>
      <c r="AY94" s="17" t="s">
        <v>9</v>
      </c>
      <c r="AZ94" s="13"/>
      <c r="BA94" s="13"/>
      <c r="BB94" s="13"/>
      <c r="BC94" s="13"/>
      <c r="BD94" s="14"/>
      <c r="BE94" s="18"/>
      <c r="BF94" s="13"/>
      <c r="BG94" s="13"/>
      <c r="BH94" s="13"/>
      <c r="BI94" s="13"/>
      <c r="BJ94" s="13"/>
      <c r="BK94" s="13"/>
      <c r="BL94" s="14"/>
      <c r="BM94" s="19"/>
      <c r="BN94" s="13"/>
      <c r="BO94" s="13"/>
      <c r="BP94" s="13"/>
      <c r="BQ94" s="13"/>
      <c r="BR94" s="13"/>
      <c r="BS94" s="13"/>
      <c r="BT94" s="14"/>
    </row>
    <row r="95" ht="12.75" customHeight="1">
      <c r="A95" s="12">
        <v>37.0</v>
      </c>
      <c r="B95" s="13"/>
      <c r="C95" s="13"/>
      <c r="D95" s="14"/>
      <c r="E95" s="15" t="s">
        <v>50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4"/>
      <c r="AU95" s="20">
        <v>1.0</v>
      </c>
      <c r="AV95" s="13"/>
      <c r="AW95" s="13"/>
      <c r="AX95" s="14"/>
      <c r="AY95" s="17" t="s">
        <v>51</v>
      </c>
      <c r="AZ95" s="13"/>
      <c r="BA95" s="13"/>
      <c r="BB95" s="13"/>
      <c r="BC95" s="13"/>
      <c r="BD95" s="14"/>
      <c r="BE95" s="18"/>
      <c r="BF95" s="13"/>
      <c r="BG95" s="13"/>
      <c r="BH95" s="13"/>
      <c r="BI95" s="13"/>
      <c r="BJ95" s="13"/>
      <c r="BK95" s="13"/>
      <c r="BL95" s="14"/>
      <c r="BM95" s="19"/>
      <c r="BN95" s="13"/>
      <c r="BO95" s="13"/>
      <c r="BP95" s="13"/>
      <c r="BQ95" s="13"/>
      <c r="BR95" s="13"/>
      <c r="BS95" s="13"/>
      <c r="BT95" s="14"/>
    </row>
    <row r="96" ht="12.75" customHeight="1">
      <c r="A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</row>
    <row r="97" ht="19.5" customHeight="1">
      <c r="A97" s="30" t="s">
        <v>52</v>
      </c>
      <c r="BM97" s="31">
        <f>SUM(BM53:BT95)</f>
        <v>0</v>
      </c>
    </row>
    <row r="98" ht="12.75" customHeight="1">
      <c r="A98" s="32"/>
      <c r="B98" s="32"/>
      <c r="C98" s="32"/>
      <c r="D98" s="32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4"/>
      <c r="AV98" s="34"/>
      <c r="AW98" s="34"/>
      <c r="AX98" s="34"/>
      <c r="AY98" s="35"/>
      <c r="AZ98" s="35"/>
      <c r="BA98" s="35"/>
      <c r="BB98" s="35"/>
      <c r="BC98" s="35"/>
      <c r="BD98" s="35"/>
      <c r="BE98" s="36"/>
      <c r="BF98" s="36"/>
      <c r="BG98" s="36"/>
      <c r="BH98" s="36"/>
      <c r="BI98" s="36"/>
      <c r="BJ98" s="36"/>
      <c r="BK98" s="36"/>
      <c r="BL98" s="36"/>
      <c r="BM98" s="37"/>
      <c r="BN98" s="37"/>
      <c r="BO98" s="37"/>
      <c r="BP98" s="37"/>
      <c r="BQ98" s="37"/>
      <c r="BR98" s="37"/>
      <c r="BS98" s="37"/>
      <c r="BT98" s="37"/>
    </row>
    <row r="99" ht="22.5" customHeight="1">
      <c r="A99" s="2" t="s">
        <v>56</v>
      </c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49"/>
      <c r="BF100" s="49"/>
      <c r="BG100" s="49"/>
      <c r="BH100" s="49"/>
      <c r="BI100" s="49"/>
      <c r="BJ100" s="49"/>
      <c r="BK100" s="49"/>
      <c r="BL100" s="49"/>
      <c r="BM100" s="50"/>
      <c r="BN100" s="50"/>
      <c r="BO100" s="50"/>
      <c r="BP100" s="50"/>
      <c r="BQ100" s="50"/>
      <c r="BR100" s="50"/>
      <c r="BS100" s="50"/>
      <c r="BT100" s="50"/>
    </row>
    <row r="101" ht="12.75" customHeight="1">
      <c r="A101" s="51" t="s">
        <v>1</v>
      </c>
      <c r="B101" s="6"/>
      <c r="C101" s="6"/>
      <c r="D101" s="7"/>
      <c r="E101" s="51" t="s">
        <v>2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7"/>
      <c r="AU101" s="51" t="s">
        <v>3</v>
      </c>
      <c r="AV101" s="6"/>
      <c r="AW101" s="6"/>
      <c r="AX101" s="6"/>
      <c r="AY101" s="6"/>
      <c r="AZ101" s="6"/>
      <c r="BA101" s="6"/>
      <c r="BB101" s="6"/>
      <c r="BC101" s="6"/>
      <c r="BD101" s="7"/>
      <c r="BE101" s="52" t="s">
        <v>4</v>
      </c>
      <c r="BF101" s="6"/>
      <c r="BG101" s="6"/>
      <c r="BH101" s="6"/>
      <c r="BI101" s="6"/>
      <c r="BJ101" s="6"/>
      <c r="BK101" s="6"/>
      <c r="BL101" s="7"/>
      <c r="BM101" s="52" t="s">
        <v>5</v>
      </c>
      <c r="BN101" s="6"/>
      <c r="BO101" s="6"/>
      <c r="BP101" s="6"/>
      <c r="BQ101" s="6"/>
      <c r="BR101" s="6"/>
      <c r="BS101" s="6"/>
      <c r="BT101" s="7"/>
    </row>
    <row r="102" ht="12.75" customHeight="1">
      <c r="A102" s="9"/>
      <c r="B102" s="10"/>
      <c r="C102" s="10"/>
      <c r="D102" s="11"/>
      <c r="E102" s="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1"/>
      <c r="AU102" s="9"/>
      <c r="AV102" s="10"/>
      <c r="AW102" s="10"/>
      <c r="AX102" s="10"/>
      <c r="AY102" s="10"/>
      <c r="AZ102" s="10"/>
      <c r="BA102" s="10"/>
      <c r="BB102" s="10"/>
      <c r="BC102" s="10"/>
      <c r="BD102" s="11"/>
      <c r="BE102" s="9"/>
      <c r="BF102" s="10"/>
      <c r="BG102" s="10"/>
      <c r="BH102" s="10"/>
      <c r="BI102" s="10"/>
      <c r="BJ102" s="10"/>
      <c r="BK102" s="10"/>
      <c r="BL102" s="11"/>
      <c r="BM102" s="9"/>
      <c r="BN102" s="10"/>
      <c r="BO102" s="10"/>
      <c r="BP102" s="10"/>
      <c r="BQ102" s="10"/>
      <c r="BR102" s="10"/>
      <c r="BS102" s="10"/>
      <c r="BT102" s="11"/>
    </row>
    <row r="103" ht="12.75" customHeight="1">
      <c r="A103" s="53">
        <v>1.0</v>
      </c>
      <c r="B103" s="13"/>
      <c r="C103" s="13"/>
      <c r="D103" s="14"/>
      <c r="E103" s="15" t="s">
        <v>57</v>
      </c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4"/>
      <c r="AU103" s="21">
        <v>1.0</v>
      </c>
      <c r="AV103" s="13"/>
      <c r="AW103" s="13"/>
      <c r="AX103" s="14"/>
      <c r="AY103" s="22" t="s">
        <v>9</v>
      </c>
      <c r="AZ103" s="13"/>
      <c r="BA103" s="13"/>
      <c r="BB103" s="13"/>
      <c r="BC103" s="13"/>
      <c r="BD103" s="14"/>
      <c r="BE103" s="23"/>
      <c r="BF103" s="13"/>
      <c r="BG103" s="13"/>
      <c r="BH103" s="13"/>
      <c r="BI103" s="13"/>
      <c r="BJ103" s="13"/>
      <c r="BK103" s="13"/>
      <c r="BL103" s="14"/>
      <c r="BM103" s="23"/>
      <c r="BN103" s="13"/>
      <c r="BO103" s="13"/>
      <c r="BP103" s="13"/>
      <c r="BQ103" s="13"/>
      <c r="BR103" s="13"/>
      <c r="BS103" s="13"/>
      <c r="BT103" s="14"/>
    </row>
    <row r="104" ht="12.75" customHeight="1">
      <c r="A104" s="53">
        <v>2.0</v>
      </c>
      <c r="B104" s="13"/>
      <c r="C104" s="13"/>
      <c r="D104" s="14"/>
      <c r="E104" s="15" t="s">
        <v>58</v>
      </c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4"/>
      <c r="AU104" s="21">
        <v>1.0</v>
      </c>
      <c r="AV104" s="13"/>
      <c r="AW104" s="13"/>
      <c r="AX104" s="14"/>
      <c r="AY104" s="22" t="s">
        <v>9</v>
      </c>
      <c r="AZ104" s="13"/>
      <c r="BA104" s="13"/>
      <c r="BB104" s="13"/>
      <c r="BC104" s="13"/>
      <c r="BD104" s="14"/>
      <c r="BE104" s="23"/>
      <c r="BF104" s="13"/>
      <c r="BG104" s="13"/>
      <c r="BH104" s="13"/>
      <c r="BI104" s="13"/>
      <c r="BJ104" s="13"/>
      <c r="BK104" s="13"/>
      <c r="BL104" s="14"/>
      <c r="BM104" s="23"/>
      <c r="BN104" s="13"/>
      <c r="BO104" s="13"/>
      <c r="BP104" s="13"/>
      <c r="BQ104" s="13"/>
      <c r="BR104" s="13"/>
      <c r="BS104" s="13"/>
      <c r="BT104" s="14"/>
    </row>
    <row r="105" ht="12.75" customHeight="1">
      <c r="A105" s="53">
        <v>3.0</v>
      </c>
      <c r="B105" s="13"/>
      <c r="C105" s="13"/>
      <c r="D105" s="14"/>
      <c r="E105" s="15" t="s">
        <v>59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4"/>
      <c r="AU105" s="21">
        <v>1.0</v>
      </c>
      <c r="AV105" s="13"/>
      <c r="AW105" s="13"/>
      <c r="AX105" s="14"/>
      <c r="AY105" s="22" t="s">
        <v>9</v>
      </c>
      <c r="AZ105" s="13"/>
      <c r="BA105" s="13"/>
      <c r="BB105" s="13"/>
      <c r="BC105" s="13"/>
      <c r="BD105" s="14"/>
      <c r="BE105" s="23"/>
      <c r="BF105" s="13"/>
      <c r="BG105" s="13"/>
      <c r="BH105" s="13"/>
      <c r="BI105" s="13"/>
      <c r="BJ105" s="13"/>
      <c r="BK105" s="13"/>
      <c r="BL105" s="14"/>
      <c r="BM105" s="23"/>
      <c r="BN105" s="13"/>
      <c r="BO105" s="13"/>
      <c r="BP105" s="13"/>
      <c r="BQ105" s="13"/>
      <c r="BR105" s="13"/>
      <c r="BS105" s="13"/>
      <c r="BT105" s="14"/>
    </row>
    <row r="106" ht="12.75" customHeight="1">
      <c r="A106" s="53">
        <v>4.0</v>
      </c>
      <c r="B106" s="13"/>
      <c r="C106" s="13"/>
      <c r="D106" s="14"/>
      <c r="E106" s="15" t="s">
        <v>60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4"/>
      <c r="AU106" s="21">
        <v>2.0</v>
      </c>
      <c r="AV106" s="13"/>
      <c r="AW106" s="13"/>
      <c r="AX106" s="14"/>
      <c r="AY106" s="22" t="s">
        <v>9</v>
      </c>
      <c r="AZ106" s="13"/>
      <c r="BA106" s="13"/>
      <c r="BB106" s="13"/>
      <c r="BC106" s="13"/>
      <c r="BD106" s="14"/>
      <c r="BE106" s="23"/>
      <c r="BF106" s="13"/>
      <c r="BG106" s="13"/>
      <c r="BH106" s="13"/>
      <c r="BI106" s="13"/>
      <c r="BJ106" s="13"/>
      <c r="BK106" s="13"/>
      <c r="BL106" s="14"/>
      <c r="BM106" s="23"/>
      <c r="BN106" s="13"/>
      <c r="BO106" s="13"/>
      <c r="BP106" s="13"/>
      <c r="BQ106" s="13"/>
      <c r="BR106" s="13"/>
      <c r="BS106" s="13"/>
      <c r="BT106" s="14"/>
    </row>
    <row r="107" ht="12.75" customHeight="1">
      <c r="A107" s="53">
        <v>5.0</v>
      </c>
      <c r="B107" s="13"/>
      <c r="C107" s="13"/>
      <c r="D107" s="14"/>
      <c r="E107" s="15" t="s">
        <v>61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4"/>
      <c r="AU107" s="21">
        <v>3.0</v>
      </c>
      <c r="AV107" s="13"/>
      <c r="AW107" s="13"/>
      <c r="AX107" s="14"/>
      <c r="AY107" s="22" t="s">
        <v>9</v>
      </c>
      <c r="AZ107" s="13"/>
      <c r="BA107" s="13"/>
      <c r="BB107" s="13"/>
      <c r="BC107" s="13"/>
      <c r="BD107" s="14"/>
      <c r="BE107" s="23"/>
      <c r="BF107" s="13"/>
      <c r="BG107" s="13"/>
      <c r="BH107" s="13"/>
      <c r="BI107" s="13"/>
      <c r="BJ107" s="13"/>
      <c r="BK107" s="13"/>
      <c r="BL107" s="14"/>
      <c r="BM107" s="23"/>
      <c r="BN107" s="13"/>
      <c r="BO107" s="13"/>
      <c r="BP107" s="13"/>
      <c r="BQ107" s="13"/>
      <c r="BR107" s="13"/>
      <c r="BS107" s="13"/>
      <c r="BT107" s="14"/>
    </row>
    <row r="108" ht="12.75" customHeight="1">
      <c r="A108" s="53">
        <v>6.0</v>
      </c>
      <c r="B108" s="13"/>
      <c r="C108" s="13"/>
      <c r="D108" s="14"/>
      <c r="E108" s="15" t="s">
        <v>62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4"/>
      <c r="AU108" s="20">
        <v>1.0</v>
      </c>
      <c r="AV108" s="13"/>
      <c r="AW108" s="13"/>
      <c r="AX108" s="14"/>
      <c r="AY108" s="17" t="s">
        <v>51</v>
      </c>
      <c r="AZ108" s="13"/>
      <c r="BA108" s="13"/>
      <c r="BB108" s="13"/>
      <c r="BC108" s="13"/>
      <c r="BD108" s="14"/>
      <c r="BE108" s="18"/>
      <c r="BF108" s="13"/>
      <c r="BG108" s="13"/>
      <c r="BH108" s="13"/>
      <c r="BI108" s="13"/>
      <c r="BJ108" s="13"/>
      <c r="BK108" s="13"/>
      <c r="BL108" s="14"/>
      <c r="BM108" s="23"/>
      <c r="BN108" s="13"/>
      <c r="BO108" s="13"/>
      <c r="BP108" s="13"/>
      <c r="BQ108" s="13"/>
      <c r="BR108" s="13"/>
      <c r="BS108" s="13"/>
      <c r="BT108" s="14"/>
    </row>
    <row r="109" ht="12.75" customHeight="1">
      <c r="A109" s="32"/>
      <c r="B109" s="32"/>
      <c r="C109" s="32"/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4"/>
      <c r="AV109" s="34"/>
      <c r="AW109" s="34"/>
      <c r="AX109" s="34"/>
      <c r="AY109" s="35"/>
      <c r="AZ109" s="35"/>
      <c r="BA109" s="35"/>
      <c r="BB109" s="35"/>
      <c r="BC109" s="35"/>
      <c r="BD109" s="35"/>
      <c r="BE109" s="36"/>
      <c r="BF109" s="36"/>
      <c r="BG109" s="36"/>
      <c r="BH109" s="36"/>
      <c r="BI109" s="36"/>
      <c r="BJ109" s="36"/>
      <c r="BK109" s="36"/>
      <c r="BL109" s="36"/>
      <c r="BM109" s="37"/>
      <c r="BN109" s="37"/>
      <c r="BO109" s="37"/>
      <c r="BP109" s="37"/>
      <c r="BQ109" s="37"/>
      <c r="BR109" s="37"/>
      <c r="BS109" s="37"/>
      <c r="BT109" s="37"/>
    </row>
    <row r="110" ht="20.25" customHeight="1">
      <c r="A110" s="30" t="s">
        <v>52</v>
      </c>
      <c r="BM110" s="31">
        <f>SUM(BM103:BT108)</f>
        <v>0</v>
      </c>
    </row>
    <row r="111" ht="12.75" customHeight="1">
      <c r="A111" s="32"/>
      <c r="B111" s="32"/>
      <c r="C111" s="32"/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4"/>
      <c r="AV111" s="34"/>
      <c r="AW111" s="34"/>
      <c r="AX111" s="34"/>
      <c r="AY111" s="35"/>
      <c r="AZ111" s="35"/>
      <c r="BA111" s="35"/>
      <c r="BB111" s="35"/>
      <c r="BC111" s="35"/>
      <c r="BD111" s="35"/>
      <c r="BE111" s="36"/>
      <c r="BF111" s="36"/>
      <c r="BG111" s="36"/>
      <c r="BH111" s="36"/>
      <c r="BI111" s="36"/>
      <c r="BJ111" s="36"/>
      <c r="BK111" s="36"/>
      <c r="BL111" s="36"/>
      <c r="BM111" s="37"/>
      <c r="BN111" s="37"/>
      <c r="BO111" s="37"/>
      <c r="BP111" s="37"/>
      <c r="BQ111" s="37"/>
      <c r="BR111" s="37"/>
      <c r="BS111" s="37"/>
      <c r="BT111" s="37"/>
    </row>
    <row r="112" ht="18.0" customHeight="1">
      <c r="A112" s="2" t="s">
        <v>63</v>
      </c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49"/>
      <c r="BF113" s="49"/>
      <c r="BG113" s="49"/>
      <c r="BH113" s="49"/>
      <c r="BI113" s="49"/>
      <c r="BJ113" s="49"/>
      <c r="BK113" s="49"/>
      <c r="BL113" s="49"/>
      <c r="BM113" s="50"/>
      <c r="BN113" s="50"/>
      <c r="BO113" s="50"/>
      <c r="BP113" s="50"/>
      <c r="BQ113" s="50"/>
      <c r="BR113" s="50"/>
      <c r="BS113" s="50"/>
      <c r="BT113" s="50"/>
    </row>
    <row r="114" ht="7.5" customHeight="1">
      <c r="A114" s="51" t="s">
        <v>1</v>
      </c>
      <c r="B114" s="6"/>
      <c r="C114" s="6"/>
      <c r="D114" s="7"/>
      <c r="E114" s="51" t="s">
        <v>2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7"/>
      <c r="AU114" s="51" t="s">
        <v>3</v>
      </c>
      <c r="AV114" s="6"/>
      <c r="AW114" s="6"/>
      <c r="AX114" s="6"/>
      <c r="AY114" s="6"/>
      <c r="AZ114" s="6"/>
      <c r="BA114" s="6"/>
      <c r="BB114" s="6"/>
      <c r="BC114" s="6"/>
      <c r="BD114" s="7"/>
      <c r="BE114" s="52" t="s">
        <v>4</v>
      </c>
      <c r="BF114" s="6"/>
      <c r="BG114" s="6"/>
      <c r="BH114" s="6"/>
      <c r="BI114" s="6"/>
      <c r="BJ114" s="6"/>
      <c r="BK114" s="6"/>
      <c r="BL114" s="7"/>
      <c r="BM114" s="52" t="s">
        <v>5</v>
      </c>
      <c r="BN114" s="6"/>
      <c r="BO114" s="6"/>
      <c r="BP114" s="6"/>
      <c r="BQ114" s="6"/>
      <c r="BR114" s="6"/>
      <c r="BS114" s="6"/>
      <c r="BT114" s="7"/>
    </row>
    <row r="115" ht="16.5" customHeight="1">
      <c r="A115" s="9"/>
      <c r="B115" s="10"/>
      <c r="C115" s="10"/>
      <c r="D115" s="11"/>
      <c r="E115" s="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1"/>
      <c r="AU115" s="9"/>
      <c r="AV115" s="10"/>
      <c r="AW115" s="10"/>
      <c r="AX115" s="10"/>
      <c r="AY115" s="10"/>
      <c r="AZ115" s="10"/>
      <c r="BA115" s="10"/>
      <c r="BB115" s="10"/>
      <c r="BC115" s="10"/>
      <c r="BD115" s="11"/>
      <c r="BE115" s="9"/>
      <c r="BF115" s="10"/>
      <c r="BG115" s="10"/>
      <c r="BH115" s="10"/>
      <c r="BI115" s="10"/>
      <c r="BJ115" s="10"/>
      <c r="BK115" s="10"/>
      <c r="BL115" s="11"/>
      <c r="BM115" s="9"/>
      <c r="BN115" s="10"/>
      <c r="BO115" s="10"/>
      <c r="BP115" s="10"/>
      <c r="BQ115" s="10"/>
      <c r="BR115" s="10"/>
      <c r="BS115" s="10"/>
      <c r="BT115" s="11"/>
    </row>
    <row r="116" ht="12.0" customHeight="1">
      <c r="A116" s="53">
        <v>1.0</v>
      </c>
      <c r="B116" s="13"/>
      <c r="C116" s="13"/>
      <c r="D116" s="14"/>
      <c r="E116" s="15" t="s">
        <v>64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4"/>
      <c r="AU116" s="21">
        <v>2.0</v>
      </c>
      <c r="AV116" s="13"/>
      <c r="AW116" s="13"/>
      <c r="AX116" s="14"/>
      <c r="AY116" s="22" t="s">
        <v>9</v>
      </c>
      <c r="AZ116" s="13"/>
      <c r="BA116" s="13"/>
      <c r="BB116" s="13"/>
      <c r="BC116" s="13"/>
      <c r="BD116" s="14"/>
      <c r="BE116" s="23"/>
      <c r="BF116" s="13"/>
      <c r="BG116" s="13"/>
      <c r="BH116" s="13"/>
      <c r="BI116" s="13"/>
      <c r="BJ116" s="13"/>
      <c r="BK116" s="13"/>
      <c r="BL116" s="14"/>
      <c r="BM116" s="23"/>
      <c r="BN116" s="13"/>
      <c r="BO116" s="13"/>
      <c r="BP116" s="13"/>
      <c r="BQ116" s="13"/>
      <c r="BR116" s="13"/>
      <c r="BS116" s="13"/>
      <c r="BT116" s="14"/>
    </row>
    <row r="117" ht="12.0" customHeight="1">
      <c r="A117" s="53">
        <v>2.0</v>
      </c>
      <c r="B117" s="13"/>
      <c r="C117" s="13"/>
      <c r="D117" s="14"/>
      <c r="E117" s="15" t="s">
        <v>65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4"/>
      <c r="AU117" s="21">
        <v>1.0</v>
      </c>
      <c r="AV117" s="13"/>
      <c r="AW117" s="13"/>
      <c r="AX117" s="14"/>
      <c r="AY117" s="22" t="s">
        <v>9</v>
      </c>
      <c r="AZ117" s="13"/>
      <c r="BA117" s="13"/>
      <c r="BB117" s="13"/>
      <c r="BC117" s="13"/>
      <c r="BD117" s="14"/>
      <c r="BE117" s="23"/>
      <c r="BF117" s="13"/>
      <c r="BG117" s="13"/>
      <c r="BH117" s="13"/>
      <c r="BI117" s="13"/>
      <c r="BJ117" s="13"/>
      <c r="BK117" s="13"/>
      <c r="BL117" s="14"/>
      <c r="BM117" s="23"/>
      <c r="BN117" s="13"/>
      <c r="BO117" s="13"/>
      <c r="BP117" s="13"/>
      <c r="BQ117" s="13"/>
      <c r="BR117" s="13"/>
      <c r="BS117" s="13"/>
      <c r="BT117" s="14"/>
    </row>
    <row r="118" ht="12.0" customHeight="1">
      <c r="A118" s="53">
        <v>3.0</v>
      </c>
      <c r="B118" s="13"/>
      <c r="C118" s="13"/>
      <c r="D118" s="14"/>
      <c r="E118" s="15" t="s">
        <v>66</v>
      </c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4"/>
      <c r="AU118" s="21">
        <v>2.0</v>
      </c>
      <c r="AV118" s="13"/>
      <c r="AW118" s="13"/>
      <c r="AX118" s="14"/>
      <c r="AY118" s="22" t="s">
        <v>9</v>
      </c>
      <c r="AZ118" s="13"/>
      <c r="BA118" s="13"/>
      <c r="BB118" s="13"/>
      <c r="BC118" s="13"/>
      <c r="BD118" s="14"/>
      <c r="BE118" s="23"/>
      <c r="BF118" s="13"/>
      <c r="BG118" s="13"/>
      <c r="BH118" s="13"/>
      <c r="BI118" s="13"/>
      <c r="BJ118" s="13"/>
      <c r="BK118" s="13"/>
      <c r="BL118" s="14"/>
      <c r="BM118" s="23"/>
      <c r="BN118" s="13"/>
      <c r="BO118" s="13"/>
      <c r="BP118" s="13"/>
      <c r="BQ118" s="13"/>
      <c r="BR118" s="13"/>
      <c r="BS118" s="13"/>
      <c r="BT118" s="14"/>
    </row>
    <row r="119" ht="12.0" customHeight="1">
      <c r="A119" s="53">
        <v>4.0</v>
      </c>
      <c r="B119" s="13"/>
      <c r="C119" s="13"/>
      <c r="D119" s="14"/>
      <c r="E119" s="15" t="s">
        <v>67</v>
      </c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4"/>
      <c r="AU119" s="21">
        <v>2.0</v>
      </c>
      <c r="AV119" s="13"/>
      <c r="AW119" s="13"/>
      <c r="AX119" s="14"/>
      <c r="AY119" s="22" t="s">
        <v>9</v>
      </c>
      <c r="AZ119" s="13"/>
      <c r="BA119" s="13"/>
      <c r="BB119" s="13"/>
      <c r="BC119" s="13"/>
      <c r="BD119" s="14"/>
      <c r="BE119" s="54"/>
      <c r="BF119" s="13"/>
      <c r="BG119" s="13"/>
      <c r="BH119" s="13"/>
      <c r="BI119" s="13"/>
      <c r="BJ119" s="13"/>
      <c r="BK119" s="13"/>
      <c r="BL119" s="14"/>
      <c r="BM119" s="23"/>
      <c r="BN119" s="13"/>
      <c r="BO119" s="13"/>
      <c r="BP119" s="13"/>
      <c r="BQ119" s="13"/>
      <c r="BR119" s="13"/>
      <c r="BS119" s="13"/>
      <c r="BT119" s="14"/>
    </row>
    <row r="120" ht="12.0" customHeight="1">
      <c r="A120" s="53">
        <v>5.0</v>
      </c>
      <c r="B120" s="13"/>
      <c r="C120" s="13"/>
      <c r="D120" s="14"/>
      <c r="E120" s="15" t="s">
        <v>68</v>
      </c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4"/>
      <c r="AU120" s="21">
        <v>2.0</v>
      </c>
      <c r="AV120" s="13"/>
      <c r="AW120" s="13"/>
      <c r="AX120" s="14"/>
      <c r="AY120" s="22" t="s">
        <v>9</v>
      </c>
      <c r="AZ120" s="13"/>
      <c r="BA120" s="13"/>
      <c r="BB120" s="13"/>
      <c r="BC120" s="13"/>
      <c r="BD120" s="14"/>
      <c r="BE120" s="23"/>
      <c r="BF120" s="13"/>
      <c r="BG120" s="13"/>
      <c r="BH120" s="13"/>
      <c r="BI120" s="13"/>
      <c r="BJ120" s="13"/>
      <c r="BK120" s="13"/>
      <c r="BL120" s="14"/>
      <c r="BM120" s="23"/>
      <c r="BN120" s="13"/>
      <c r="BO120" s="13"/>
      <c r="BP120" s="13"/>
      <c r="BQ120" s="13"/>
      <c r="BR120" s="13"/>
      <c r="BS120" s="13"/>
      <c r="BT120" s="14"/>
    </row>
    <row r="121" ht="12.0" customHeight="1">
      <c r="A121" s="53">
        <v>6.0</v>
      </c>
      <c r="B121" s="13"/>
      <c r="C121" s="13"/>
      <c r="D121" s="14"/>
      <c r="E121" s="15" t="s">
        <v>69</v>
      </c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4"/>
      <c r="AU121" s="21">
        <v>4.0</v>
      </c>
      <c r="AV121" s="13"/>
      <c r="AW121" s="13"/>
      <c r="AX121" s="14"/>
      <c r="AY121" s="22" t="s">
        <v>9</v>
      </c>
      <c r="AZ121" s="13"/>
      <c r="BA121" s="13"/>
      <c r="BB121" s="13"/>
      <c r="BC121" s="13"/>
      <c r="BD121" s="14"/>
      <c r="BE121" s="54"/>
      <c r="BF121" s="13"/>
      <c r="BG121" s="13"/>
      <c r="BH121" s="13"/>
      <c r="BI121" s="13"/>
      <c r="BJ121" s="13"/>
      <c r="BK121" s="13"/>
      <c r="BL121" s="14"/>
      <c r="BM121" s="23"/>
      <c r="BN121" s="13"/>
      <c r="BO121" s="13"/>
      <c r="BP121" s="13"/>
      <c r="BQ121" s="13"/>
      <c r="BR121" s="13"/>
      <c r="BS121" s="13"/>
      <c r="BT121" s="14"/>
    </row>
    <row r="122" ht="12.0" customHeight="1">
      <c r="A122" s="53">
        <v>7.0</v>
      </c>
      <c r="B122" s="13"/>
      <c r="C122" s="13"/>
      <c r="D122" s="14"/>
      <c r="E122" s="15" t="s">
        <v>70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4"/>
      <c r="AU122" s="21">
        <v>4.0</v>
      </c>
      <c r="AV122" s="13"/>
      <c r="AW122" s="13"/>
      <c r="AX122" s="14"/>
      <c r="AY122" s="22" t="s">
        <v>9</v>
      </c>
      <c r="AZ122" s="13"/>
      <c r="BA122" s="13"/>
      <c r="BB122" s="13"/>
      <c r="BC122" s="13"/>
      <c r="BD122" s="14"/>
      <c r="BE122" s="54"/>
      <c r="BF122" s="13"/>
      <c r="BG122" s="13"/>
      <c r="BH122" s="13"/>
      <c r="BI122" s="13"/>
      <c r="BJ122" s="13"/>
      <c r="BK122" s="13"/>
      <c r="BL122" s="14"/>
      <c r="BM122" s="23"/>
      <c r="BN122" s="13"/>
      <c r="BO122" s="13"/>
      <c r="BP122" s="13"/>
      <c r="BQ122" s="13"/>
      <c r="BR122" s="13"/>
      <c r="BS122" s="13"/>
      <c r="BT122" s="14"/>
    </row>
    <row r="123" ht="12.0" customHeight="1">
      <c r="A123" s="53">
        <v>8.0</v>
      </c>
      <c r="B123" s="13"/>
      <c r="C123" s="13"/>
      <c r="D123" s="14"/>
      <c r="E123" s="15" t="s">
        <v>71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4"/>
      <c r="AU123" s="21">
        <v>8.0</v>
      </c>
      <c r="AV123" s="13"/>
      <c r="AW123" s="13"/>
      <c r="AX123" s="14"/>
      <c r="AY123" s="22" t="s">
        <v>9</v>
      </c>
      <c r="AZ123" s="13"/>
      <c r="BA123" s="13"/>
      <c r="BB123" s="13"/>
      <c r="BC123" s="13"/>
      <c r="BD123" s="14"/>
      <c r="BE123" s="54"/>
      <c r="BF123" s="13"/>
      <c r="BG123" s="13"/>
      <c r="BH123" s="13"/>
      <c r="BI123" s="13"/>
      <c r="BJ123" s="13"/>
      <c r="BK123" s="13"/>
      <c r="BL123" s="14"/>
      <c r="BM123" s="23"/>
      <c r="BN123" s="13"/>
      <c r="BO123" s="13"/>
      <c r="BP123" s="13"/>
      <c r="BQ123" s="13"/>
      <c r="BR123" s="13"/>
      <c r="BS123" s="13"/>
      <c r="BT123" s="14"/>
    </row>
    <row r="124" ht="12.0" customHeight="1">
      <c r="A124" s="53">
        <v>9.0</v>
      </c>
      <c r="B124" s="13"/>
      <c r="C124" s="13"/>
      <c r="D124" s="14"/>
      <c r="E124" s="15" t="s">
        <v>72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4"/>
      <c r="AU124" s="21">
        <v>8.0</v>
      </c>
      <c r="AV124" s="13"/>
      <c r="AW124" s="13"/>
      <c r="AX124" s="14"/>
      <c r="AY124" s="22" t="s">
        <v>9</v>
      </c>
      <c r="AZ124" s="13"/>
      <c r="BA124" s="13"/>
      <c r="BB124" s="13"/>
      <c r="BC124" s="13"/>
      <c r="BD124" s="14"/>
      <c r="BE124" s="54"/>
      <c r="BF124" s="13"/>
      <c r="BG124" s="13"/>
      <c r="BH124" s="13"/>
      <c r="BI124" s="13"/>
      <c r="BJ124" s="13"/>
      <c r="BK124" s="13"/>
      <c r="BL124" s="14"/>
      <c r="BM124" s="23"/>
      <c r="BN124" s="13"/>
      <c r="BO124" s="13"/>
      <c r="BP124" s="13"/>
      <c r="BQ124" s="13"/>
      <c r="BR124" s="13"/>
      <c r="BS124" s="13"/>
      <c r="BT124" s="14"/>
    </row>
    <row r="125" ht="12.0" customHeight="1">
      <c r="A125" s="53">
        <v>10.0</v>
      </c>
      <c r="B125" s="13"/>
      <c r="C125" s="13"/>
      <c r="D125" s="14"/>
      <c r="E125" s="15" t="s">
        <v>73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4"/>
      <c r="AU125" s="21">
        <v>2.0</v>
      </c>
      <c r="AV125" s="13"/>
      <c r="AW125" s="13"/>
      <c r="AX125" s="14"/>
      <c r="AY125" s="22" t="s">
        <v>9</v>
      </c>
      <c r="AZ125" s="13"/>
      <c r="BA125" s="13"/>
      <c r="BB125" s="13"/>
      <c r="BC125" s="13"/>
      <c r="BD125" s="14"/>
      <c r="BE125" s="23"/>
      <c r="BF125" s="13"/>
      <c r="BG125" s="13"/>
      <c r="BH125" s="13"/>
      <c r="BI125" s="13"/>
      <c r="BJ125" s="13"/>
      <c r="BK125" s="13"/>
      <c r="BL125" s="14"/>
      <c r="BM125" s="23"/>
      <c r="BN125" s="13"/>
      <c r="BO125" s="13"/>
      <c r="BP125" s="13"/>
      <c r="BQ125" s="13"/>
      <c r="BR125" s="13"/>
      <c r="BS125" s="13"/>
      <c r="BT125" s="14"/>
    </row>
    <row r="126" ht="12.0" customHeight="1">
      <c r="A126" s="53">
        <v>11.0</v>
      </c>
      <c r="B126" s="13"/>
      <c r="C126" s="13"/>
      <c r="D126" s="14"/>
      <c r="E126" s="15" t="s">
        <v>74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4"/>
      <c r="AU126" s="21">
        <v>2.0</v>
      </c>
      <c r="AV126" s="13"/>
      <c r="AW126" s="13"/>
      <c r="AX126" s="14"/>
      <c r="AY126" s="22" t="s">
        <v>9</v>
      </c>
      <c r="AZ126" s="13"/>
      <c r="BA126" s="13"/>
      <c r="BB126" s="13"/>
      <c r="BC126" s="13"/>
      <c r="BD126" s="14"/>
      <c r="BE126" s="54"/>
      <c r="BF126" s="13"/>
      <c r="BG126" s="13"/>
      <c r="BH126" s="13"/>
      <c r="BI126" s="13"/>
      <c r="BJ126" s="13"/>
      <c r="BK126" s="13"/>
      <c r="BL126" s="14"/>
      <c r="BM126" s="23"/>
      <c r="BN126" s="13"/>
      <c r="BO126" s="13"/>
      <c r="BP126" s="13"/>
      <c r="BQ126" s="13"/>
      <c r="BR126" s="13"/>
      <c r="BS126" s="13"/>
      <c r="BT126" s="14"/>
    </row>
    <row r="127" ht="12.0" customHeight="1">
      <c r="A127" s="53">
        <v>12.0</v>
      </c>
      <c r="B127" s="13"/>
      <c r="C127" s="13"/>
      <c r="D127" s="14"/>
      <c r="E127" s="15" t="s">
        <v>75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4"/>
      <c r="AU127" s="21">
        <v>4.0</v>
      </c>
      <c r="AV127" s="13"/>
      <c r="AW127" s="13"/>
      <c r="AX127" s="14"/>
      <c r="AY127" s="22" t="s">
        <v>9</v>
      </c>
      <c r="AZ127" s="13"/>
      <c r="BA127" s="13"/>
      <c r="BB127" s="13"/>
      <c r="BC127" s="13"/>
      <c r="BD127" s="14"/>
      <c r="BE127" s="54"/>
      <c r="BF127" s="13"/>
      <c r="BG127" s="13"/>
      <c r="BH127" s="13"/>
      <c r="BI127" s="13"/>
      <c r="BJ127" s="13"/>
      <c r="BK127" s="13"/>
      <c r="BL127" s="14"/>
      <c r="BM127" s="23"/>
      <c r="BN127" s="13"/>
      <c r="BO127" s="13"/>
      <c r="BP127" s="13"/>
      <c r="BQ127" s="13"/>
      <c r="BR127" s="13"/>
      <c r="BS127" s="13"/>
      <c r="BT127" s="14"/>
    </row>
    <row r="128" ht="12.0" customHeight="1">
      <c r="A128" s="53">
        <v>13.0</v>
      </c>
      <c r="B128" s="13"/>
      <c r="C128" s="13"/>
      <c r="D128" s="14"/>
      <c r="E128" s="15" t="s">
        <v>76</v>
      </c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4"/>
      <c r="AU128" s="21">
        <v>4.0</v>
      </c>
      <c r="AV128" s="13"/>
      <c r="AW128" s="13"/>
      <c r="AX128" s="14"/>
      <c r="AY128" s="22" t="s">
        <v>9</v>
      </c>
      <c r="AZ128" s="13"/>
      <c r="BA128" s="13"/>
      <c r="BB128" s="13"/>
      <c r="BC128" s="13"/>
      <c r="BD128" s="14"/>
      <c r="BE128" s="54"/>
      <c r="BF128" s="13"/>
      <c r="BG128" s="13"/>
      <c r="BH128" s="13"/>
      <c r="BI128" s="13"/>
      <c r="BJ128" s="13"/>
      <c r="BK128" s="13"/>
      <c r="BL128" s="14"/>
      <c r="BM128" s="23"/>
      <c r="BN128" s="13"/>
      <c r="BO128" s="13"/>
      <c r="BP128" s="13"/>
      <c r="BQ128" s="13"/>
      <c r="BR128" s="13"/>
      <c r="BS128" s="13"/>
      <c r="BT128" s="14"/>
    </row>
    <row r="129" ht="12.0" customHeight="1">
      <c r="A129" s="53">
        <v>14.0</v>
      </c>
      <c r="B129" s="13"/>
      <c r="C129" s="13"/>
      <c r="D129" s="14"/>
      <c r="E129" s="15" t="s">
        <v>77</v>
      </c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4"/>
      <c r="AU129" s="21">
        <v>4.0</v>
      </c>
      <c r="AV129" s="13"/>
      <c r="AW129" s="13"/>
      <c r="AX129" s="14"/>
      <c r="AY129" s="22" t="s">
        <v>9</v>
      </c>
      <c r="AZ129" s="13"/>
      <c r="BA129" s="13"/>
      <c r="BB129" s="13"/>
      <c r="BC129" s="13"/>
      <c r="BD129" s="14"/>
      <c r="BE129" s="54"/>
      <c r="BF129" s="13"/>
      <c r="BG129" s="13"/>
      <c r="BH129" s="13"/>
      <c r="BI129" s="13"/>
      <c r="BJ129" s="13"/>
      <c r="BK129" s="13"/>
      <c r="BL129" s="14"/>
      <c r="BM129" s="23"/>
      <c r="BN129" s="13"/>
      <c r="BO129" s="13"/>
      <c r="BP129" s="13"/>
      <c r="BQ129" s="13"/>
      <c r="BR129" s="13"/>
      <c r="BS129" s="13"/>
      <c r="BT129" s="14"/>
    </row>
    <row r="130" ht="12.0" customHeight="1">
      <c r="A130" s="53">
        <v>15.0</v>
      </c>
      <c r="B130" s="13"/>
      <c r="C130" s="13"/>
      <c r="D130" s="14"/>
      <c r="E130" s="15" t="s">
        <v>37</v>
      </c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4"/>
      <c r="AU130" s="21">
        <v>1.0</v>
      </c>
      <c r="AV130" s="13"/>
      <c r="AW130" s="13"/>
      <c r="AX130" s="14"/>
      <c r="AY130" s="22" t="s">
        <v>9</v>
      </c>
      <c r="AZ130" s="13"/>
      <c r="BA130" s="13"/>
      <c r="BB130" s="13"/>
      <c r="BC130" s="13"/>
      <c r="BD130" s="14"/>
      <c r="BE130" s="54"/>
      <c r="BF130" s="13"/>
      <c r="BG130" s="13"/>
      <c r="BH130" s="13"/>
      <c r="BI130" s="13"/>
      <c r="BJ130" s="13"/>
      <c r="BK130" s="13"/>
      <c r="BL130" s="14"/>
      <c r="BM130" s="23"/>
      <c r="BN130" s="13"/>
      <c r="BO130" s="13"/>
      <c r="BP130" s="13"/>
      <c r="BQ130" s="13"/>
      <c r="BR130" s="13"/>
      <c r="BS130" s="13"/>
      <c r="BT130" s="14"/>
    </row>
    <row r="131" ht="12.0" customHeight="1">
      <c r="A131" s="53">
        <v>16.0</v>
      </c>
      <c r="B131" s="13"/>
      <c r="C131" s="13"/>
      <c r="D131" s="14"/>
      <c r="E131" s="15" t="s">
        <v>78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4"/>
      <c r="AU131" s="21">
        <v>4.0</v>
      </c>
      <c r="AV131" s="13"/>
      <c r="AW131" s="13"/>
      <c r="AX131" s="14"/>
      <c r="AY131" s="22" t="s">
        <v>9</v>
      </c>
      <c r="AZ131" s="13"/>
      <c r="BA131" s="13"/>
      <c r="BB131" s="13"/>
      <c r="BC131" s="13"/>
      <c r="BD131" s="14"/>
      <c r="BE131" s="54"/>
      <c r="BF131" s="13"/>
      <c r="BG131" s="13"/>
      <c r="BH131" s="13"/>
      <c r="BI131" s="13"/>
      <c r="BJ131" s="13"/>
      <c r="BK131" s="13"/>
      <c r="BL131" s="14"/>
      <c r="BM131" s="23"/>
      <c r="BN131" s="13"/>
      <c r="BO131" s="13"/>
      <c r="BP131" s="13"/>
      <c r="BQ131" s="13"/>
      <c r="BR131" s="13"/>
      <c r="BS131" s="13"/>
      <c r="BT131" s="14"/>
    </row>
    <row r="132" ht="12.0" customHeight="1">
      <c r="A132" s="53">
        <v>17.0</v>
      </c>
      <c r="B132" s="13"/>
      <c r="C132" s="13"/>
      <c r="D132" s="14"/>
      <c r="E132" s="15" t="s">
        <v>79</v>
      </c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4"/>
      <c r="AU132" s="21">
        <v>4.0</v>
      </c>
      <c r="AV132" s="13"/>
      <c r="AW132" s="13"/>
      <c r="AX132" s="14"/>
      <c r="AY132" s="22" t="s">
        <v>9</v>
      </c>
      <c r="AZ132" s="13"/>
      <c r="BA132" s="13"/>
      <c r="BB132" s="13"/>
      <c r="BC132" s="13"/>
      <c r="BD132" s="14"/>
      <c r="BE132" s="54"/>
      <c r="BF132" s="13"/>
      <c r="BG132" s="13"/>
      <c r="BH132" s="13"/>
      <c r="BI132" s="13"/>
      <c r="BJ132" s="13"/>
      <c r="BK132" s="13"/>
      <c r="BL132" s="14"/>
      <c r="BM132" s="23"/>
      <c r="BN132" s="13"/>
      <c r="BO132" s="13"/>
      <c r="BP132" s="13"/>
      <c r="BQ132" s="13"/>
      <c r="BR132" s="13"/>
      <c r="BS132" s="13"/>
      <c r="BT132" s="14"/>
    </row>
    <row r="133" ht="12.0" customHeight="1">
      <c r="A133" s="53">
        <v>18.0</v>
      </c>
      <c r="B133" s="13"/>
      <c r="C133" s="13"/>
      <c r="D133" s="14"/>
      <c r="E133" s="15" t="s">
        <v>67</v>
      </c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4"/>
      <c r="AU133" s="21">
        <v>1.0</v>
      </c>
      <c r="AV133" s="13"/>
      <c r="AW133" s="13"/>
      <c r="AX133" s="14"/>
      <c r="AY133" s="22" t="s">
        <v>9</v>
      </c>
      <c r="AZ133" s="13"/>
      <c r="BA133" s="13"/>
      <c r="BB133" s="13"/>
      <c r="BC133" s="13"/>
      <c r="BD133" s="14"/>
      <c r="BE133" s="54"/>
      <c r="BF133" s="13"/>
      <c r="BG133" s="13"/>
      <c r="BH133" s="13"/>
      <c r="BI133" s="13"/>
      <c r="BJ133" s="13"/>
      <c r="BK133" s="13"/>
      <c r="BL133" s="14"/>
      <c r="BM133" s="23"/>
      <c r="BN133" s="13"/>
      <c r="BO133" s="13"/>
      <c r="BP133" s="13"/>
      <c r="BQ133" s="13"/>
      <c r="BR133" s="13"/>
      <c r="BS133" s="13"/>
      <c r="BT133" s="14"/>
    </row>
    <row r="134" ht="12.0" customHeight="1">
      <c r="A134" s="53">
        <v>19.0</v>
      </c>
      <c r="B134" s="13"/>
      <c r="C134" s="13"/>
      <c r="D134" s="14"/>
      <c r="E134" s="15" t="s">
        <v>80</v>
      </c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4"/>
      <c r="AU134" s="21">
        <v>6.0</v>
      </c>
      <c r="AV134" s="13"/>
      <c r="AW134" s="13"/>
      <c r="AX134" s="14"/>
      <c r="AY134" s="22" t="s">
        <v>9</v>
      </c>
      <c r="AZ134" s="13"/>
      <c r="BA134" s="13"/>
      <c r="BB134" s="13"/>
      <c r="BC134" s="13"/>
      <c r="BD134" s="14"/>
      <c r="BE134" s="54"/>
      <c r="BF134" s="13"/>
      <c r="BG134" s="13"/>
      <c r="BH134" s="13"/>
      <c r="BI134" s="13"/>
      <c r="BJ134" s="13"/>
      <c r="BK134" s="13"/>
      <c r="BL134" s="14"/>
      <c r="BM134" s="23"/>
      <c r="BN134" s="13"/>
      <c r="BO134" s="13"/>
      <c r="BP134" s="13"/>
      <c r="BQ134" s="13"/>
      <c r="BR134" s="13"/>
      <c r="BS134" s="13"/>
      <c r="BT134" s="14"/>
    </row>
    <row r="135" ht="12.0" customHeight="1">
      <c r="A135" s="53">
        <v>20.0</v>
      </c>
      <c r="B135" s="13"/>
      <c r="C135" s="13"/>
      <c r="D135" s="14"/>
      <c r="E135" s="15" t="s">
        <v>81</v>
      </c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4"/>
      <c r="AU135" s="21">
        <v>3.0</v>
      </c>
      <c r="AV135" s="13"/>
      <c r="AW135" s="13"/>
      <c r="AX135" s="14"/>
      <c r="AY135" s="22" t="s">
        <v>9</v>
      </c>
      <c r="AZ135" s="13"/>
      <c r="BA135" s="13"/>
      <c r="BB135" s="13"/>
      <c r="BC135" s="13"/>
      <c r="BD135" s="14"/>
      <c r="BE135" s="23"/>
      <c r="BF135" s="13"/>
      <c r="BG135" s="13"/>
      <c r="BH135" s="13"/>
      <c r="BI135" s="13"/>
      <c r="BJ135" s="13"/>
      <c r="BK135" s="13"/>
      <c r="BL135" s="14"/>
      <c r="BM135" s="23"/>
      <c r="BN135" s="13"/>
      <c r="BO135" s="13"/>
      <c r="BP135" s="13"/>
      <c r="BQ135" s="13"/>
      <c r="BR135" s="13"/>
      <c r="BS135" s="13"/>
      <c r="BT135" s="14"/>
    </row>
    <row r="136" ht="12.0" customHeight="1">
      <c r="A136" s="53">
        <v>21.0</v>
      </c>
      <c r="B136" s="13"/>
      <c r="C136" s="13"/>
      <c r="D136" s="14"/>
      <c r="E136" s="15" t="s">
        <v>82</v>
      </c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4"/>
      <c r="AU136" s="21">
        <v>3.0</v>
      </c>
      <c r="AV136" s="13"/>
      <c r="AW136" s="13"/>
      <c r="AX136" s="14"/>
      <c r="AY136" s="22" t="s">
        <v>9</v>
      </c>
      <c r="AZ136" s="13"/>
      <c r="BA136" s="13"/>
      <c r="BB136" s="13"/>
      <c r="BC136" s="13"/>
      <c r="BD136" s="14"/>
      <c r="BE136" s="54"/>
      <c r="BF136" s="13"/>
      <c r="BG136" s="13"/>
      <c r="BH136" s="13"/>
      <c r="BI136" s="13"/>
      <c r="BJ136" s="13"/>
      <c r="BK136" s="13"/>
      <c r="BL136" s="14"/>
      <c r="BM136" s="23"/>
      <c r="BN136" s="13"/>
      <c r="BO136" s="13"/>
      <c r="BP136" s="13"/>
      <c r="BQ136" s="13"/>
      <c r="BR136" s="13"/>
      <c r="BS136" s="13"/>
      <c r="BT136" s="14"/>
    </row>
    <row r="137" ht="12.0" customHeight="1">
      <c r="A137" s="53">
        <v>22.0</v>
      </c>
      <c r="B137" s="13"/>
      <c r="C137" s="13"/>
      <c r="D137" s="14"/>
      <c r="E137" s="15" t="s">
        <v>83</v>
      </c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4"/>
      <c r="AU137" s="21">
        <v>3.0</v>
      </c>
      <c r="AV137" s="13"/>
      <c r="AW137" s="13"/>
      <c r="AX137" s="14"/>
      <c r="AY137" s="22" t="s">
        <v>9</v>
      </c>
      <c r="AZ137" s="13"/>
      <c r="BA137" s="13"/>
      <c r="BB137" s="13"/>
      <c r="BC137" s="13"/>
      <c r="BD137" s="14"/>
      <c r="BE137" s="54"/>
      <c r="BF137" s="13"/>
      <c r="BG137" s="13"/>
      <c r="BH137" s="13"/>
      <c r="BI137" s="13"/>
      <c r="BJ137" s="13"/>
      <c r="BK137" s="13"/>
      <c r="BL137" s="14"/>
      <c r="BM137" s="23"/>
      <c r="BN137" s="13"/>
      <c r="BO137" s="13"/>
      <c r="BP137" s="13"/>
      <c r="BQ137" s="13"/>
      <c r="BR137" s="13"/>
      <c r="BS137" s="13"/>
      <c r="BT137" s="14"/>
    </row>
    <row r="138" ht="12.0" customHeight="1">
      <c r="A138" s="53">
        <v>23.0</v>
      </c>
      <c r="B138" s="13"/>
      <c r="C138" s="13"/>
      <c r="D138" s="14"/>
      <c r="E138" s="15" t="s">
        <v>84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4"/>
      <c r="AU138" s="21">
        <v>3.0</v>
      </c>
      <c r="AV138" s="13"/>
      <c r="AW138" s="13"/>
      <c r="AX138" s="14"/>
      <c r="AY138" s="22" t="s">
        <v>9</v>
      </c>
      <c r="AZ138" s="13"/>
      <c r="BA138" s="13"/>
      <c r="BB138" s="13"/>
      <c r="BC138" s="13"/>
      <c r="BD138" s="14"/>
      <c r="BE138" s="54"/>
      <c r="BF138" s="13"/>
      <c r="BG138" s="13"/>
      <c r="BH138" s="13"/>
      <c r="BI138" s="13"/>
      <c r="BJ138" s="13"/>
      <c r="BK138" s="13"/>
      <c r="BL138" s="14"/>
      <c r="BM138" s="23"/>
      <c r="BN138" s="13"/>
      <c r="BO138" s="13"/>
      <c r="BP138" s="13"/>
      <c r="BQ138" s="13"/>
      <c r="BR138" s="13"/>
      <c r="BS138" s="13"/>
      <c r="BT138" s="14"/>
    </row>
    <row r="139" ht="12.0" customHeight="1">
      <c r="A139" s="53">
        <v>24.0</v>
      </c>
      <c r="B139" s="13"/>
      <c r="C139" s="13"/>
      <c r="D139" s="14"/>
      <c r="E139" s="15" t="s">
        <v>85</v>
      </c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4"/>
      <c r="AU139" s="21">
        <v>3.0</v>
      </c>
      <c r="AV139" s="13"/>
      <c r="AW139" s="13"/>
      <c r="AX139" s="14"/>
      <c r="AY139" s="22" t="s">
        <v>9</v>
      </c>
      <c r="AZ139" s="13"/>
      <c r="BA139" s="13"/>
      <c r="BB139" s="13"/>
      <c r="BC139" s="13"/>
      <c r="BD139" s="14"/>
      <c r="BE139" s="23"/>
      <c r="BF139" s="13"/>
      <c r="BG139" s="13"/>
      <c r="BH139" s="13"/>
      <c r="BI139" s="13"/>
      <c r="BJ139" s="13"/>
      <c r="BK139" s="13"/>
      <c r="BL139" s="14"/>
      <c r="BM139" s="23"/>
      <c r="BN139" s="13"/>
      <c r="BO139" s="13"/>
      <c r="BP139" s="13"/>
      <c r="BQ139" s="13"/>
      <c r="BR139" s="13"/>
      <c r="BS139" s="13"/>
      <c r="BT139" s="14"/>
    </row>
    <row r="140" ht="12.0" customHeight="1">
      <c r="A140" s="53">
        <v>25.0</v>
      </c>
      <c r="B140" s="13"/>
      <c r="C140" s="13"/>
      <c r="D140" s="14"/>
      <c r="E140" s="15" t="s">
        <v>86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4"/>
      <c r="AU140" s="21">
        <v>3.0</v>
      </c>
      <c r="AV140" s="13"/>
      <c r="AW140" s="13"/>
      <c r="AX140" s="14"/>
      <c r="AY140" s="22" t="s">
        <v>9</v>
      </c>
      <c r="AZ140" s="13"/>
      <c r="BA140" s="13"/>
      <c r="BB140" s="13"/>
      <c r="BC140" s="13"/>
      <c r="BD140" s="14"/>
      <c r="BE140" s="54"/>
      <c r="BF140" s="13"/>
      <c r="BG140" s="13"/>
      <c r="BH140" s="13"/>
      <c r="BI140" s="13"/>
      <c r="BJ140" s="13"/>
      <c r="BK140" s="13"/>
      <c r="BL140" s="14"/>
      <c r="BM140" s="23"/>
      <c r="BN140" s="13"/>
      <c r="BO140" s="13"/>
      <c r="BP140" s="13"/>
      <c r="BQ140" s="13"/>
      <c r="BR140" s="13"/>
      <c r="BS140" s="13"/>
      <c r="BT140" s="14"/>
    </row>
    <row r="141" ht="12.0" customHeight="1">
      <c r="A141" s="53">
        <v>26.0</v>
      </c>
      <c r="B141" s="13"/>
      <c r="C141" s="13"/>
      <c r="D141" s="14"/>
      <c r="E141" s="15" t="s">
        <v>87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4"/>
      <c r="AU141" s="21">
        <v>3.0</v>
      </c>
      <c r="AV141" s="13"/>
      <c r="AW141" s="13"/>
      <c r="AX141" s="14"/>
      <c r="AY141" s="22" t="s">
        <v>9</v>
      </c>
      <c r="AZ141" s="13"/>
      <c r="BA141" s="13"/>
      <c r="BB141" s="13"/>
      <c r="BC141" s="13"/>
      <c r="BD141" s="14"/>
      <c r="BE141" s="54"/>
      <c r="BF141" s="13"/>
      <c r="BG141" s="13"/>
      <c r="BH141" s="13"/>
      <c r="BI141" s="13"/>
      <c r="BJ141" s="13"/>
      <c r="BK141" s="13"/>
      <c r="BL141" s="14"/>
      <c r="BM141" s="23"/>
      <c r="BN141" s="13"/>
      <c r="BO141" s="13"/>
      <c r="BP141" s="13"/>
      <c r="BQ141" s="13"/>
      <c r="BR141" s="13"/>
      <c r="BS141" s="13"/>
      <c r="BT141" s="14"/>
    </row>
    <row r="142" ht="12.0" customHeight="1">
      <c r="A142" s="53">
        <v>27.0</v>
      </c>
      <c r="B142" s="13"/>
      <c r="C142" s="13"/>
      <c r="D142" s="14"/>
      <c r="E142" s="15" t="s">
        <v>88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4"/>
      <c r="AU142" s="21">
        <v>3.0</v>
      </c>
      <c r="AV142" s="13"/>
      <c r="AW142" s="13"/>
      <c r="AX142" s="14"/>
      <c r="AY142" s="22" t="s">
        <v>9</v>
      </c>
      <c r="AZ142" s="13"/>
      <c r="BA142" s="13"/>
      <c r="BB142" s="13"/>
      <c r="BC142" s="13"/>
      <c r="BD142" s="14"/>
      <c r="BE142" s="54"/>
      <c r="BF142" s="13"/>
      <c r="BG142" s="13"/>
      <c r="BH142" s="13"/>
      <c r="BI142" s="13"/>
      <c r="BJ142" s="13"/>
      <c r="BK142" s="13"/>
      <c r="BL142" s="14"/>
      <c r="BM142" s="23"/>
      <c r="BN142" s="13"/>
      <c r="BO142" s="13"/>
      <c r="BP142" s="13"/>
      <c r="BQ142" s="13"/>
      <c r="BR142" s="13"/>
      <c r="BS142" s="13"/>
      <c r="BT142" s="14"/>
    </row>
    <row r="143" ht="12.0" customHeight="1">
      <c r="A143" s="53">
        <v>28.0</v>
      </c>
      <c r="B143" s="13"/>
      <c r="C143" s="13"/>
      <c r="D143" s="14"/>
      <c r="E143" s="15" t="s">
        <v>75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4"/>
      <c r="AU143" s="21">
        <v>8.0</v>
      </c>
      <c r="AV143" s="13"/>
      <c r="AW143" s="13"/>
      <c r="AX143" s="14"/>
      <c r="AY143" s="22" t="s">
        <v>9</v>
      </c>
      <c r="AZ143" s="13"/>
      <c r="BA143" s="13"/>
      <c r="BB143" s="13"/>
      <c r="BC143" s="13"/>
      <c r="BD143" s="14"/>
      <c r="BE143" s="54"/>
      <c r="BF143" s="13"/>
      <c r="BG143" s="13"/>
      <c r="BH143" s="13"/>
      <c r="BI143" s="13"/>
      <c r="BJ143" s="13"/>
      <c r="BK143" s="13"/>
      <c r="BL143" s="14"/>
      <c r="BM143" s="23"/>
      <c r="BN143" s="13"/>
      <c r="BO143" s="13"/>
      <c r="BP143" s="13"/>
      <c r="BQ143" s="13"/>
      <c r="BR143" s="13"/>
      <c r="BS143" s="13"/>
      <c r="BT143" s="14"/>
    </row>
    <row r="144" ht="12.0" customHeight="1">
      <c r="A144" s="53">
        <v>29.0</v>
      </c>
      <c r="B144" s="13"/>
      <c r="C144" s="13"/>
      <c r="D144" s="14"/>
      <c r="E144" s="15" t="s">
        <v>89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4"/>
      <c r="AU144" s="21">
        <v>12.0</v>
      </c>
      <c r="AV144" s="13"/>
      <c r="AW144" s="13"/>
      <c r="AX144" s="14"/>
      <c r="AY144" s="22" t="s">
        <v>9</v>
      </c>
      <c r="AZ144" s="13"/>
      <c r="BA144" s="13"/>
      <c r="BB144" s="13"/>
      <c r="BC144" s="13"/>
      <c r="BD144" s="14"/>
      <c r="BE144" s="54"/>
      <c r="BF144" s="13"/>
      <c r="BG144" s="13"/>
      <c r="BH144" s="13"/>
      <c r="BI144" s="13"/>
      <c r="BJ144" s="13"/>
      <c r="BK144" s="13"/>
      <c r="BL144" s="14"/>
      <c r="BM144" s="23"/>
      <c r="BN144" s="13"/>
      <c r="BO144" s="13"/>
      <c r="BP144" s="13"/>
      <c r="BQ144" s="13"/>
      <c r="BR144" s="13"/>
      <c r="BS144" s="13"/>
      <c r="BT144" s="14"/>
    </row>
    <row r="145" ht="12.0" customHeight="1">
      <c r="A145" s="53">
        <v>30.0</v>
      </c>
      <c r="B145" s="13"/>
      <c r="C145" s="13"/>
      <c r="D145" s="14"/>
      <c r="E145" s="15" t="s">
        <v>77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4"/>
      <c r="AU145" s="21">
        <v>6.0</v>
      </c>
      <c r="AV145" s="13"/>
      <c r="AW145" s="13"/>
      <c r="AX145" s="14"/>
      <c r="AY145" s="22" t="s">
        <v>9</v>
      </c>
      <c r="AZ145" s="13"/>
      <c r="BA145" s="13"/>
      <c r="BB145" s="13"/>
      <c r="BC145" s="13"/>
      <c r="BD145" s="14"/>
      <c r="BE145" s="54"/>
      <c r="BF145" s="13"/>
      <c r="BG145" s="13"/>
      <c r="BH145" s="13"/>
      <c r="BI145" s="13"/>
      <c r="BJ145" s="13"/>
      <c r="BK145" s="13"/>
      <c r="BL145" s="14"/>
      <c r="BM145" s="23"/>
      <c r="BN145" s="13"/>
      <c r="BO145" s="13"/>
      <c r="BP145" s="13"/>
      <c r="BQ145" s="13"/>
      <c r="BR145" s="13"/>
      <c r="BS145" s="13"/>
      <c r="BT145" s="14"/>
    </row>
    <row r="146" ht="12.0" customHeight="1">
      <c r="A146" s="53">
        <v>31.0</v>
      </c>
      <c r="B146" s="13"/>
      <c r="C146" s="13"/>
      <c r="D146" s="14"/>
      <c r="E146" s="15" t="s">
        <v>37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4"/>
      <c r="AU146" s="21">
        <v>6.0</v>
      </c>
      <c r="AV146" s="13"/>
      <c r="AW146" s="13"/>
      <c r="AX146" s="14"/>
      <c r="AY146" s="22" t="s">
        <v>9</v>
      </c>
      <c r="AZ146" s="13"/>
      <c r="BA146" s="13"/>
      <c r="BB146" s="13"/>
      <c r="BC146" s="13"/>
      <c r="BD146" s="14"/>
      <c r="BE146" s="54"/>
      <c r="BF146" s="13"/>
      <c r="BG146" s="13"/>
      <c r="BH146" s="13"/>
      <c r="BI146" s="13"/>
      <c r="BJ146" s="13"/>
      <c r="BK146" s="13"/>
      <c r="BL146" s="14"/>
      <c r="BM146" s="23"/>
      <c r="BN146" s="13"/>
      <c r="BO146" s="13"/>
      <c r="BP146" s="13"/>
      <c r="BQ146" s="13"/>
      <c r="BR146" s="13"/>
      <c r="BS146" s="13"/>
      <c r="BT146" s="14"/>
    </row>
    <row r="147" ht="12.0" customHeight="1">
      <c r="A147" s="53">
        <v>32.0</v>
      </c>
      <c r="B147" s="13"/>
      <c r="C147" s="13"/>
      <c r="D147" s="14"/>
      <c r="E147" s="15" t="s">
        <v>90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4"/>
      <c r="AU147" s="21">
        <v>4.0</v>
      </c>
      <c r="AV147" s="13"/>
      <c r="AW147" s="13"/>
      <c r="AX147" s="14"/>
      <c r="AY147" s="22" t="s">
        <v>9</v>
      </c>
      <c r="AZ147" s="13"/>
      <c r="BA147" s="13"/>
      <c r="BB147" s="13"/>
      <c r="BC147" s="13"/>
      <c r="BD147" s="14"/>
      <c r="BE147" s="54"/>
      <c r="BF147" s="13"/>
      <c r="BG147" s="13"/>
      <c r="BH147" s="13"/>
      <c r="BI147" s="13"/>
      <c r="BJ147" s="13"/>
      <c r="BK147" s="13"/>
      <c r="BL147" s="14"/>
      <c r="BM147" s="23"/>
      <c r="BN147" s="13"/>
      <c r="BO147" s="13"/>
      <c r="BP147" s="13"/>
      <c r="BQ147" s="13"/>
      <c r="BR147" s="13"/>
      <c r="BS147" s="13"/>
      <c r="BT147" s="14"/>
    </row>
    <row r="148" ht="12.0" customHeight="1">
      <c r="A148" s="53">
        <v>33.0</v>
      </c>
      <c r="B148" s="13"/>
      <c r="C148" s="13"/>
      <c r="D148" s="14"/>
      <c r="E148" s="15" t="s">
        <v>91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4"/>
      <c r="AU148" s="21">
        <v>22.0</v>
      </c>
      <c r="AV148" s="13"/>
      <c r="AW148" s="13"/>
      <c r="AX148" s="14"/>
      <c r="AY148" s="22" t="s">
        <v>9</v>
      </c>
      <c r="AZ148" s="13"/>
      <c r="BA148" s="13"/>
      <c r="BB148" s="13"/>
      <c r="BC148" s="13"/>
      <c r="BD148" s="14"/>
      <c r="BE148" s="54"/>
      <c r="BF148" s="13"/>
      <c r="BG148" s="13"/>
      <c r="BH148" s="13"/>
      <c r="BI148" s="13"/>
      <c r="BJ148" s="13"/>
      <c r="BK148" s="13"/>
      <c r="BL148" s="14"/>
      <c r="BM148" s="23"/>
      <c r="BN148" s="13"/>
      <c r="BO148" s="13"/>
      <c r="BP148" s="13"/>
      <c r="BQ148" s="13"/>
      <c r="BR148" s="13"/>
      <c r="BS148" s="13"/>
      <c r="BT148" s="14"/>
    </row>
    <row r="149" ht="12.0" customHeight="1">
      <c r="A149" s="53">
        <v>34.0</v>
      </c>
      <c r="B149" s="13"/>
      <c r="C149" s="13"/>
      <c r="D149" s="14"/>
      <c r="E149" s="15" t="s">
        <v>92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4"/>
      <c r="AU149" s="21">
        <v>22.0</v>
      </c>
      <c r="AV149" s="13"/>
      <c r="AW149" s="13"/>
      <c r="AX149" s="14"/>
      <c r="AY149" s="22" t="s">
        <v>9</v>
      </c>
      <c r="AZ149" s="13"/>
      <c r="BA149" s="13"/>
      <c r="BB149" s="13"/>
      <c r="BC149" s="13"/>
      <c r="BD149" s="14"/>
      <c r="BE149" s="54"/>
      <c r="BF149" s="13"/>
      <c r="BG149" s="13"/>
      <c r="BH149" s="13"/>
      <c r="BI149" s="13"/>
      <c r="BJ149" s="13"/>
      <c r="BK149" s="13"/>
      <c r="BL149" s="14"/>
      <c r="BM149" s="23"/>
      <c r="BN149" s="13"/>
      <c r="BO149" s="13"/>
      <c r="BP149" s="13"/>
      <c r="BQ149" s="13"/>
      <c r="BR149" s="13"/>
      <c r="BS149" s="13"/>
      <c r="BT149" s="14"/>
    </row>
    <row r="150" ht="12.0" customHeight="1">
      <c r="A150" s="53">
        <v>35.0</v>
      </c>
      <c r="B150" s="13"/>
      <c r="C150" s="13"/>
      <c r="D150" s="14"/>
      <c r="E150" s="15" t="s">
        <v>93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4"/>
      <c r="AU150" s="21">
        <v>4.0</v>
      </c>
      <c r="AV150" s="13"/>
      <c r="AW150" s="13"/>
      <c r="AX150" s="14"/>
      <c r="AY150" s="22" t="s">
        <v>9</v>
      </c>
      <c r="AZ150" s="13"/>
      <c r="BA150" s="13"/>
      <c r="BB150" s="13"/>
      <c r="BC150" s="13"/>
      <c r="BD150" s="14"/>
      <c r="BE150" s="54"/>
      <c r="BF150" s="13"/>
      <c r="BG150" s="13"/>
      <c r="BH150" s="13"/>
      <c r="BI150" s="13"/>
      <c r="BJ150" s="13"/>
      <c r="BK150" s="13"/>
      <c r="BL150" s="14"/>
      <c r="BM150" s="23"/>
      <c r="BN150" s="13"/>
      <c r="BO150" s="13"/>
      <c r="BP150" s="13"/>
      <c r="BQ150" s="13"/>
      <c r="BR150" s="13"/>
      <c r="BS150" s="13"/>
      <c r="BT150" s="14"/>
    </row>
    <row r="151" ht="12.0" customHeight="1">
      <c r="A151" s="53">
        <v>36.0</v>
      </c>
      <c r="B151" s="13"/>
      <c r="C151" s="13"/>
      <c r="D151" s="14"/>
      <c r="E151" s="15" t="s">
        <v>94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4"/>
      <c r="AU151" s="21">
        <v>3.0</v>
      </c>
      <c r="AV151" s="13"/>
      <c r="AW151" s="13"/>
      <c r="AX151" s="14"/>
      <c r="AY151" s="22" t="s">
        <v>9</v>
      </c>
      <c r="AZ151" s="13"/>
      <c r="BA151" s="13"/>
      <c r="BB151" s="13"/>
      <c r="BC151" s="13"/>
      <c r="BD151" s="14"/>
      <c r="BE151" s="54"/>
      <c r="BF151" s="13"/>
      <c r="BG151" s="13"/>
      <c r="BH151" s="13"/>
      <c r="BI151" s="13"/>
      <c r="BJ151" s="13"/>
      <c r="BK151" s="13"/>
      <c r="BL151" s="14"/>
      <c r="BM151" s="23"/>
      <c r="BN151" s="13"/>
      <c r="BO151" s="13"/>
      <c r="BP151" s="13"/>
      <c r="BQ151" s="13"/>
      <c r="BR151" s="13"/>
      <c r="BS151" s="13"/>
      <c r="BT151" s="14"/>
    </row>
    <row r="152" ht="12.0" customHeight="1">
      <c r="A152" s="53">
        <v>37.0</v>
      </c>
      <c r="B152" s="13"/>
      <c r="C152" s="13"/>
      <c r="D152" s="14"/>
      <c r="E152" s="15" t="s">
        <v>95</v>
      </c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4"/>
      <c r="AU152" s="21">
        <v>3.0</v>
      </c>
      <c r="AV152" s="13"/>
      <c r="AW152" s="13"/>
      <c r="AX152" s="14"/>
      <c r="AY152" s="22" t="s">
        <v>9</v>
      </c>
      <c r="AZ152" s="13"/>
      <c r="BA152" s="13"/>
      <c r="BB152" s="13"/>
      <c r="BC152" s="13"/>
      <c r="BD152" s="14"/>
      <c r="BE152" s="54"/>
      <c r="BF152" s="13"/>
      <c r="BG152" s="13"/>
      <c r="BH152" s="13"/>
      <c r="BI152" s="13"/>
      <c r="BJ152" s="13"/>
      <c r="BK152" s="13"/>
      <c r="BL152" s="14"/>
      <c r="BM152" s="23"/>
      <c r="BN152" s="13"/>
      <c r="BO152" s="13"/>
      <c r="BP152" s="13"/>
      <c r="BQ152" s="13"/>
      <c r="BR152" s="13"/>
      <c r="BS152" s="13"/>
      <c r="BT152" s="14"/>
    </row>
    <row r="153" ht="12.0" customHeight="1">
      <c r="A153" s="53">
        <v>38.0</v>
      </c>
      <c r="B153" s="13"/>
      <c r="C153" s="13"/>
      <c r="D153" s="14"/>
      <c r="E153" s="15" t="s">
        <v>96</v>
      </c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4"/>
      <c r="AU153" s="21">
        <v>20.0</v>
      </c>
      <c r="AV153" s="13"/>
      <c r="AW153" s="13"/>
      <c r="AX153" s="14"/>
      <c r="AY153" s="22" t="s">
        <v>9</v>
      </c>
      <c r="AZ153" s="13"/>
      <c r="BA153" s="13"/>
      <c r="BB153" s="13"/>
      <c r="BC153" s="13"/>
      <c r="BD153" s="14"/>
      <c r="BE153" s="54"/>
      <c r="BF153" s="13"/>
      <c r="BG153" s="13"/>
      <c r="BH153" s="13"/>
      <c r="BI153" s="13"/>
      <c r="BJ153" s="13"/>
      <c r="BK153" s="13"/>
      <c r="BL153" s="14"/>
      <c r="BM153" s="23"/>
      <c r="BN153" s="13"/>
      <c r="BO153" s="13"/>
      <c r="BP153" s="13"/>
      <c r="BQ153" s="13"/>
      <c r="BR153" s="13"/>
      <c r="BS153" s="13"/>
      <c r="BT153" s="14"/>
    </row>
    <row r="154" ht="12.0" customHeight="1">
      <c r="A154" s="53">
        <v>39.0</v>
      </c>
      <c r="B154" s="13"/>
      <c r="C154" s="13"/>
      <c r="D154" s="14"/>
      <c r="E154" s="15" t="s">
        <v>97</v>
      </c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4"/>
      <c r="AU154" s="21">
        <v>60.0</v>
      </c>
      <c r="AV154" s="13"/>
      <c r="AW154" s="13"/>
      <c r="AX154" s="14"/>
      <c r="AY154" s="22" t="s">
        <v>9</v>
      </c>
      <c r="AZ154" s="13"/>
      <c r="BA154" s="13"/>
      <c r="BB154" s="13"/>
      <c r="BC154" s="13"/>
      <c r="BD154" s="14"/>
      <c r="BE154" s="54"/>
      <c r="BF154" s="13"/>
      <c r="BG154" s="13"/>
      <c r="BH154" s="13"/>
      <c r="BI154" s="13"/>
      <c r="BJ154" s="13"/>
      <c r="BK154" s="13"/>
      <c r="BL154" s="14"/>
      <c r="BM154" s="23"/>
      <c r="BN154" s="13"/>
      <c r="BO154" s="13"/>
      <c r="BP154" s="13"/>
      <c r="BQ154" s="13"/>
      <c r="BR154" s="13"/>
      <c r="BS154" s="13"/>
      <c r="BT154" s="14"/>
    </row>
    <row r="155" ht="12.0" customHeight="1">
      <c r="A155" s="53">
        <v>40.0</v>
      </c>
      <c r="B155" s="13"/>
      <c r="C155" s="13"/>
      <c r="D155" s="14"/>
      <c r="E155" s="15" t="s">
        <v>98</v>
      </c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4"/>
      <c r="AU155" s="21">
        <v>10.0</v>
      </c>
      <c r="AV155" s="13"/>
      <c r="AW155" s="13"/>
      <c r="AX155" s="14"/>
      <c r="AY155" s="22" t="s">
        <v>9</v>
      </c>
      <c r="AZ155" s="13"/>
      <c r="BA155" s="13"/>
      <c r="BB155" s="13"/>
      <c r="BC155" s="13"/>
      <c r="BD155" s="14"/>
      <c r="BE155" s="54"/>
      <c r="BF155" s="13"/>
      <c r="BG155" s="13"/>
      <c r="BH155" s="13"/>
      <c r="BI155" s="13"/>
      <c r="BJ155" s="13"/>
      <c r="BK155" s="13"/>
      <c r="BL155" s="14"/>
      <c r="BM155" s="23"/>
      <c r="BN155" s="13"/>
      <c r="BO155" s="13"/>
      <c r="BP155" s="13"/>
      <c r="BQ155" s="13"/>
      <c r="BR155" s="13"/>
      <c r="BS155" s="13"/>
      <c r="BT155" s="14"/>
    </row>
    <row r="156" ht="12.0" customHeight="1">
      <c r="A156" s="53">
        <v>41.0</v>
      </c>
      <c r="B156" s="13"/>
      <c r="C156" s="13"/>
      <c r="D156" s="14"/>
      <c r="E156" s="15" t="s">
        <v>99</v>
      </c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4"/>
      <c r="AU156" s="21">
        <v>10.0</v>
      </c>
      <c r="AV156" s="13"/>
      <c r="AW156" s="13"/>
      <c r="AX156" s="14"/>
      <c r="AY156" s="22" t="s">
        <v>9</v>
      </c>
      <c r="AZ156" s="13"/>
      <c r="BA156" s="13"/>
      <c r="BB156" s="13"/>
      <c r="BC156" s="13"/>
      <c r="BD156" s="14"/>
      <c r="BE156" s="54"/>
      <c r="BF156" s="13"/>
      <c r="BG156" s="13"/>
      <c r="BH156" s="13"/>
      <c r="BI156" s="13"/>
      <c r="BJ156" s="13"/>
      <c r="BK156" s="13"/>
      <c r="BL156" s="14"/>
      <c r="BM156" s="23"/>
      <c r="BN156" s="13"/>
      <c r="BO156" s="13"/>
      <c r="BP156" s="13"/>
      <c r="BQ156" s="13"/>
      <c r="BR156" s="13"/>
      <c r="BS156" s="13"/>
      <c r="BT156" s="14"/>
    </row>
    <row r="157" ht="12.0" customHeight="1">
      <c r="A157" s="53">
        <v>42.0</v>
      </c>
      <c r="B157" s="13"/>
      <c r="C157" s="13"/>
      <c r="D157" s="14"/>
      <c r="E157" s="15" t="s">
        <v>100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4"/>
      <c r="AU157" s="21">
        <v>10.0</v>
      </c>
      <c r="AV157" s="13"/>
      <c r="AW157" s="13"/>
      <c r="AX157" s="14"/>
      <c r="AY157" s="22" t="s">
        <v>9</v>
      </c>
      <c r="AZ157" s="13"/>
      <c r="BA157" s="13"/>
      <c r="BB157" s="13"/>
      <c r="BC157" s="13"/>
      <c r="BD157" s="14"/>
      <c r="BE157" s="54"/>
      <c r="BF157" s="13"/>
      <c r="BG157" s="13"/>
      <c r="BH157" s="13"/>
      <c r="BI157" s="13"/>
      <c r="BJ157" s="13"/>
      <c r="BK157" s="13"/>
      <c r="BL157" s="14"/>
      <c r="BM157" s="23"/>
      <c r="BN157" s="13"/>
      <c r="BO157" s="13"/>
      <c r="BP157" s="13"/>
      <c r="BQ157" s="13"/>
      <c r="BR157" s="13"/>
      <c r="BS157" s="13"/>
      <c r="BT157" s="14"/>
    </row>
    <row r="158" ht="12.0" customHeight="1">
      <c r="A158" s="53">
        <v>43.0</v>
      </c>
      <c r="B158" s="13"/>
      <c r="C158" s="13"/>
      <c r="D158" s="14"/>
      <c r="E158" s="15" t="s">
        <v>101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4"/>
      <c r="AU158" s="21">
        <v>10.0</v>
      </c>
      <c r="AV158" s="13"/>
      <c r="AW158" s="13"/>
      <c r="AX158" s="14"/>
      <c r="AY158" s="22" t="s">
        <v>9</v>
      </c>
      <c r="AZ158" s="13"/>
      <c r="BA158" s="13"/>
      <c r="BB158" s="13"/>
      <c r="BC158" s="13"/>
      <c r="BD158" s="14"/>
      <c r="BE158" s="54"/>
      <c r="BF158" s="13"/>
      <c r="BG158" s="13"/>
      <c r="BH158" s="13"/>
      <c r="BI158" s="13"/>
      <c r="BJ158" s="13"/>
      <c r="BK158" s="13"/>
      <c r="BL158" s="14"/>
      <c r="BM158" s="23"/>
      <c r="BN158" s="13"/>
      <c r="BO158" s="13"/>
      <c r="BP158" s="13"/>
      <c r="BQ158" s="13"/>
      <c r="BR158" s="13"/>
      <c r="BS158" s="13"/>
      <c r="BT158" s="14"/>
    </row>
    <row r="159" ht="12.0" customHeight="1">
      <c r="A159" s="53">
        <v>44.0</v>
      </c>
      <c r="B159" s="13"/>
      <c r="C159" s="13"/>
      <c r="D159" s="14"/>
      <c r="E159" s="15" t="s">
        <v>88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4"/>
      <c r="AU159" s="21">
        <v>4.0</v>
      </c>
      <c r="AV159" s="13"/>
      <c r="AW159" s="13"/>
      <c r="AX159" s="14"/>
      <c r="AY159" s="22" t="s">
        <v>9</v>
      </c>
      <c r="AZ159" s="13"/>
      <c r="BA159" s="13"/>
      <c r="BB159" s="13"/>
      <c r="BC159" s="13"/>
      <c r="BD159" s="14"/>
      <c r="BE159" s="54"/>
      <c r="BF159" s="13"/>
      <c r="BG159" s="13"/>
      <c r="BH159" s="13"/>
      <c r="BI159" s="13"/>
      <c r="BJ159" s="13"/>
      <c r="BK159" s="13"/>
      <c r="BL159" s="14"/>
      <c r="BM159" s="23"/>
      <c r="BN159" s="13"/>
      <c r="BO159" s="13"/>
      <c r="BP159" s="13"/>
      <c r="BQ159" s="13"/>
      <c r="BR159" s="13"/>
      <c r="BS159" s="13"/>
      <c r="BT159" s="14"/>
    </row>
    <row r="160" ht="12.0" customHeight="1">
      <c r="A160" s="53">
        <v>45.0</v>
      </c>
      <c r="B160" s="13"/>
      <c r="C160" s="13"/>
      <c r="D160" s="14"/>
      <c r="E160" s="15" t="s">
        <v>102</v>
      </c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4"/>
      <c r="AU160" s="21">
        <v>4.0</v>
      </c>
      <c r="AV160" s="13"/>
      <c r="AW160" s="13"/>
      <c r="AX160" s="14"/>
      <c r="AY160" s="22" t="s">
        <v>9</v>
      </c>
      <c r="AZ160" s="13"/>
      <c r="BA160" s="13"/>
      <c r="BB160" s="13"/>
      <c r="BC160" s="13"/>
      <c r="BD160" s="14"/>
      <c r="BE160" s="54"/>
      <c r="BF160" s="13"/>
      <c r="BG160" s="13"/>
      <c r="BH160" s="13"/>
      <c r="BI160" s="13"/>
      <c r="BJ160" s="13"/>
      <c r="BK160" s="13"/>
      <c r="BL160" s="14"/>
      <c r="BM160" s="23"/>
      <c r="BN160" s="13"/>
      <c r="BO160" s="13"/>
      <c r="BP160" s="13"/>
      <c r="BQ160" s="13"/>
      <c r="BR160" s="13"/>
      <c r="BS160" s="13"/>
      <c r="BT160" s="14"/>
    </row>
    <row r="161" ht="12.0" customHeight="1">
      <c r="A161" s="53">
        <v>46.0</v>
      </c>
      <c r="B161" s="13"/>
      <c r="C161" s="13"/>
      <c r="D161" s="14"/>
      <c r="E161" s="15" t="s">
        <v>103</v>
      </c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4"/>
      <c r="AU161" s="21">
        <v>4.0</v>
      </c>
      <c r="AV161" s="13"/>
      <c r="AW161" s="13"/>
      <c r="AX161" s="14"/>
      <c r="AY161" s="22" t="s">
        <v>9</v>
      </c>
      <c r="AZ161" s="13"/>
      <c r="BA161" s="13"/>
      <c r="BB161" s="13"/>
      <c r="BC161" s="13"/>
      <c r="BD161" s="14"/>
      <c r="BE161" s="54"/>
      <c r="BF161" s="13"/>
      <c r="BG161" s="13"/>
      <c r="BH161" s="13"/>
      <c r="BI161" s="13"/>
      <c r="BJ161" s="13"/>
      <c r="BK161" s="13"/>
      <c r="BL161" s="14"/>
      <c r="BM161" s="23"/>
      <c r="BN161" s="13"/>
      <c r="BO161" s="13"/>
      <c r="BP161" s="13"/>
      <c r="BQ161" s="13"/>
      <c r="BR161" s="13"/>
      <c r="BS161" s="13"/>
      <c r="BT161" s="14"/>
    </row>
    <row r="162" ht="12.0" customHeight="1">
      <c r="A162" s="53">
        <v>47.0</v>
      </c>
      <c r="B162" s="13"/>
      <c r="C162" s="13"/>
      <c r="D162" s="14"/>
      <c r="E162" s="15" t="s">
        <v>104</v>
      </c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4"/>
      <c r="AU162" s="21">
        <v>4.0</v>
      </c>
      <c r="AV162" s="13"/>
      <c r="AW162" s="13"/>
      <c r="AX162" s="14"/>
      <c r="AY162" s="22" t="s">
        <v>9</v>
      </c>
      <c r="AZ162" s="13"/>
      <c r="BA162" s="13"/>
      <c r="BB162" s="13"/>
      <c r="BC162" s="13"/>
      <c r="BD162" s="14"/>
      <c r="BE162" s="54"/>
      <c r="BF162" s="13"/>
      <c r="BG162" s="13"/>
      <c r="BH162" s="13"/>
      <c r="BI162" s="13"/>
      <c r="BJ162" s="13"/>
      <c r="BK162" s="13"/>
      <c r="BL162" s="14"/>
      <c r="BM162" s="23"/>
      <c r="BN162" s="13"/>
      <c r="BO162" s="13"/>
      <c r="BP162" s="13"/>
      <c r="BQ162" s="13"/>
      <c r="BR162" s="13"/>
      <c r="BS162" s="13"/>
      <c r="BT162" s="14"/>
    </row>
    <row r="163" ht="12.0" customHeight="1">
      <c r="A163" s="53">
        <v>48.0</v>
      </c>
      <c r="B163" s="13"/>
      <c r="C163" s="13"/>
      <c r="D163" s="14"/>
      <c r="E163" s="15" t="s">
        <v>105</v>
      </c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4"/>
      <c r="AU163" s="21">
        <v>4.0</v>
      </c>
      <c r="AV163" s="13"/>
      <c r="AW163" s="13"/>
      <c r="AX163" s="14"/>
      <c r="AY163" s="22" t="s">
        <v>9</v>
      </c>
      <c r="AZ163" s="13"/>
      <c r="BA163" s="13"/>
      <c r="BB163" s="13"/>
      <c r="BC163" s="13"/>
      <c r="BD163" s="14"/>
      <c r="BE163" s="54"/>
      <c r="BF163" s="13"/>
      <c r="BG163" s="13"/>
      <c r="BH163" s="13"/>
      <c r="BI163" s="13"/>
      <c r="BJ163" s="13"/>
      <c r="BK163" s="13"/>
      <c r="BL163" s="14"/>
      <c r="BM163" s="23"/>
      <c r="BN163" s="13"/>
      <c r="BO163" s="13"/>
      <c r="BP163" s="13"/>
      <c r="BQ163" s="13"/>
      <c r="BR163" s="13"/>
      <c r="BS163" s="13"/>
      <c r="BT163" s="14"/>
    </row>
    <row r="164" ht="12.0" customHeight="1">
      <c r="A164" s="53">
        <v>49.0</v>
      </c>
      <c r="B164" s="13"/>
      <c r="C164" s="13"/>
      <c r="D164" s="14"/>
      <c r="E164" s="15" t="s">
        <v>106</v>
      </c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4"/>
      <c r="AU164" s="21">
        <v>4.0</v>
      </c>
      <c r="AV164" s="13"/>
      <c r="AW164" s="13"/>
      <c r="AX164" s="14"/>
      <c r="AY164" s="22" t="s">
        <v>9</v>
      </c>
      <c r="AZ164" s="13"/>
      <c r="BA164" s="13"/>
      <c r="BB164" s="13"/>
      <c r="BC164" s="13"/>
      <c r="BD164" s="14"/>
      <c r="BE164" s="54"/>
      <c r="BF164" s="13"/>
      <c r="BG164" s="13"/>
      <c r="BH164" s="13"/>
      <c r="BI164" s="13"/>
      <c r="BJ164" s="13"/>
      <c r="BK164" s="13"/>
      <c r="BL164" s="14"/>
      <c r="BM164" s="23"/>
      <c r="BN164" s="13"/>
      <c r="BO164" s="13"/>
      <c r="BP164" s="13"/>
      <c r="BQ164" s="13"/>
      <c r="BR164" s="13"/>
      <c r="BS164" s="13"/>
      <c r="BT164" s="14"/>
    </row>
    <row r="165" ht="12.0" customHeight="1">
      <c r="A165" s="53">
        <v>50.0</v>
      </c>
      <c r="B165" s="13"/>
      <c r="C165" s="13"/>
      <c r="D165" s="14"/>
      <c r="E165" s="15" t="s">
        <v>107</v>
      </c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4"/>
      <c r="AU165" s="21">
        <v>4.0</v>
      </c>
      <c r="AV165" s="13"/>
      <c r="AW165" s="13"/>
      <c r="AX165" s="14"/>
      <c r="AY165" s="22" t="s">
        <v>9</v>
      </c>
      <c r="AZ165" s="13"/>
      <c r="BA165" s="13"/>
      <c r="BB165" s="13"/>
      <c r="BC165" s="13"/>
      <c r="BD165" s="14"/>
      <c r="BE165" s="54"/>
      <c r="BF165" s="13"/>
      <c r="BG165" s="13"/>
      <c r="BH165" s="13"/>
      <c r="BI165" s="13"/>
      <c r="BJ165" s="13"/>
      <c r="BK165" s="13"/>
      <c r="BL165" s="14"/>
      <c r="BM165" s="23"/>
      <c r="BN165" s="13"/>
      <c r="BO165" s="13"/>
      <c r="BP165" s="13"/>
      <c r="BQ165" s="13"/>
      <c r="BR165" s="13"/>
      <c r="BS165" s="13"/>
      <c r="BT165" s="14"/>
    </row>
    <row r="166" ht="12.0" customHeight="1">
      <c r="A166" s="53">
        <v>51.0</v>
      </c>
      <c r="B166" s="13"/>
      <c r="C166" s="13"/>
      <c r="D166" s="14"/>
      <c r="E166" s="15" t="s">
        <v>108</v>
      </c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4"/>
      <c r="AU166" s="21">
        <v>4.0</v>
      </c>
      <c r="AV166" s="13"/>
      <c r="AW166" s="13"/>
      <c r="AX166" s="14"/>
      <c r="AY166" s="22" t="s">
        <v>9</v>
      </c>
      <c r="AZ166" s="13"/>
      <c r="BA166" s="13"/>
      <c r="BB166" s="13"/>
      <c r="BC166" s="13"/>
      <c r="BD166" s="14"/>
      <c r="BE166" s="54"/>
      <c r="BF166" s="13"/>
      <c r="BG166" s="13"/>
      <c r="BH166" s="13"/>
      <c r="BI166" s="13"/>
      <c r="BJ166" s="13"/>
      <c r="BK166" s="13"/>
      <c r="BL166" s="14"/>
      <c r="BM166" s="23"/>
      <c r="BN166" s="13"/>
      <c r="BO166" s="13"/>
      <c r="BP166" s="13"/>
      <c r="BQ166" s="13"/>
      <c r="BR166" s="13"/>
      <c r="BS166" s="13"/>
      <c r="BT166" s="14"/>
    </row>
    <row r="167" ht="12.0" customHeight="1">
      <c r="A167" s="53">
        <v>52.0</v>
      </c>
      <c r="B167" s="13"/>
      <c r="C167" s="13"/>
      <c r="D167" s="14"/>
      <c r="E167" s="15" t="s">
        <v>109</v>
      </c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4"/>
      <c r="AU167" s="21">
        <v>5.0</v>
      </c>
      <c r="AV167" s="13"/>
      <c r="AW167" s="13"/>
      <c r="AX167" s="14"/>
      <c r="AY167" s="22" t="s">
        <v>9</v>
      </c>
      <c r="AZ167" s="13"/>
      <c r="BA167" s="13"/>
      <c r="BB167" s="13"/>
      <c r="BC167" s="13"/>
      <c r="BD167" s="14"/>
      <c r="BE167" s="54"/>
      <c r="BF167" s="13"/>
      <c r="BG167" s="13"/>
      <c r="BH167" s="13"/>
      <c r="BI167" s="13"/>
      <c r="BJ167" s="13"/>
      <c r="BK167" s="13"/>
      <c r="BL167" s="14"/>
      <c r="BM167" s="23"/>
      <c r="BN167" s="13"/>
      <c r="BO167" s="13"/>
      <c r="BP167" s="13"/>
      <c r="BQ167" s="13"/>
      <c r="BR167" s="13"/>
      <c r="BS167" s="13"/>
      <c r="BT167" s="14"/>
    </row>
    <row r="168" ht="12.0" customHeight="1">
      <c r="A168" s="53">
        <v>53.0</v>
      </c>
      <c r="B168" s="13"/>
      <c r="C168" s="13"/>
      <c r="D168" s="14"/>
      <c r="E168" s="15" t="s">
        <v>110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4"/>
      <c r="AU168" s="21">
        <v>100.0</v>
      </c>
      <c r="AV168" s="13"/>
      <c r="AW168" s="13"/>
      <c r="AX168" s="14"/>
      <c r="AY168" s="22" t="s">
        <v>9</v>
      </c>
      <c r="AZ168" s="13"/>
      <c r="BA168" s="13"/>
      <c r="BB168" s="13"/>
      <c r="BC168" s="13"/>
      <c r="BD168" s="14"/>
      <c r="BE168" s="54"/>
      <c r="BF168" s="13"/>
      <c r="BG168" s="13"/>
      <c r="BH168" s="13"/>
      <c r="BI168" s="13"/>
      <c r="BJ168" s="13"/>
      <c r="BK168" s="13"/>
      <c r="BL168" s="14"/>
      <c r="BM168" s="23"/>
      <c r="BN168" s="13"/>
      <c r="BO168" s="13"/>
      <c r="BP168" s="13"/>
      <c r="BQ168" s="13"/>
      <c r="BR168" s="13"/>
      <c r="BS168" s="13"/>
      <c r="BT168" s="14"/>
    </row>
    <row r="169" ht="12.0" customHeight="1">
      <c r="A169" s="53">
        <v>54.0</v>
      </c>
      <c r="B169" s="13"/>
      <c r="C169" s="13"/>
      <c r="D169" s="14"/>
      <c r="E169" s="15" t="s">
        <v>111</v>
      </c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4"/>
      <c r="AU169" s="21">
        <v>100.0</v>
      </c>
      <c r="AV169" s="13"/>
      <c r="AW169" s="13"/>
      <c r="AX169" s="14"/>
      <c r="AY169" s="22" t="s">
        <v>9</v>
      </c>
      <c r="AZ169" s="13"/>
      <c r="BA169" s="13"/>
      <c r="BB169" s="13"/>
      <c r="BC169" s="13"/>
      <c r="BD169" s="14"/>
      <c r="BE169" s="54"/>
      <c r="BF169" s="13"/>
      <c r="BG169" s="13"/>
      <c r="BH169" s="13"/>
      <c r="BI169" s="13"/>
      <c r="BJ169" s="13"/>
      <c r="BK169" s="13"/>
      <c r="BL169" s="14"/>
      <c r="BM169" s="23"/>
      <c r="BN169" s="13"/>
      <c r="BO169" s="13"/>
      <c r="BP169" s="13"/>
      <c r="BQ169" s="13"/>
      <c r="BR169" s="13"/>
      <c r="BS169" s="13"/>
      <c r="BT169" s="14"/>
    </row>
    <row r="170" ht="12.0" customHeight="1">
      <c r="A170" s="53">
        <v>55.0</v>
      </c>
      <c r="B170" s="13"/>
      <c r="C170" s="13"/>
      <c r="D170" s="14"/>
      <c r="E170" s="15" t="s">
        <v>112</v>
      </c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4"/>
      <c r="AU170" s="55">
        <v>30.0</v>
      </c>
      <c r="AV170" s="13"/>
      <c r="AW170" s="13"/>
      <c r="AX170" s="14"/>
      <c r="AY170" s="22" t="s">
        <v>7</v>
      </c>
      <c r="AZ170" s="13"/>
      <c r="BA170" s="13"/>
      <c r="BB170" s="13"/>
      <c r="BC170" s="13"/>
      <c r="BD170" s="14"/>
      <c r="BE170" s="54"/>
      <c r="BF170" s="13"/>
      <c r="BG170" s="13"/>
      <c r="BH170" s="13"/>
      <c r="BI170" s="13"/>
      <c r="BJ170" s="13"/>
      <c r="BK170" s="13"/>
      <c r="BL170" s="14"/>
      <c r="BM170" s="23"/>
      <c r="BN170" s="13"/>
      <c r="BO170" s="13"/>
      <c r="BP170" s="13"/>
      <c r="BQ170" s="13"/>
      <c r="BR170" s="13"/>
      <c r="BS170" s="13"/>
      <c r="BT170" s="14"/>
    </row>
    <row r="171" ht="12.0" customHeight="1">
      <c r="A171" s="53">
        <v>56.0</v>
      </c>
      <c r="B171" s="13"/>
      <c r="C171" s="13"/>
      <c r="D171" s="14"/>
      <c r="E171" s="15" t="s">
        <v>113</v>
      </c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4"/>
      <c r="AU171" s="55">
        <v>30.0</v>
      </c>
      <c r="AV171" s="13"/>
      <c r="AW171" s="13"/>
      <c r="AX171" s="14"/>
      <c r="AY171" s="22" t="s">
        <v>9</v>
      </c>
      <c r="AZ171" s="13"/>
      <c r="BA171" s="13"/>
      <c r="BB171" s="13"/>
      <c r="BC171" s="13"/>
      <c r="BD171" s="14"/>
      <c r="BE171" s="54"/>
      <c r="BF171" s="13"/>
      <c r="BG171" s="13"/>
      <c r="BH171" s="13"/>
      <c r="BI171" s="13"/>
      <c r="BJ171" s="13"/>
      <c r="BK171" s="13"/>
      <c r="BL171" s="14"/>
      <c r="BM171" s="23"/>
      <c r="BN171" s="13"/>
      <c r="BO171" s="13"/>
      <c r="BP171" s="13"/>
      <c r="BQ171" s="13"/>
      <c r="BR171" s="13"/>
      <c r="BS171" s="13"/>
      <c r="BT171" s="14"/>
    </row>
    <row r="172" ht="12.0" customHeight="1">
      <c r="A172" s="53">
        <v>57.0</v>
      </c>
      <c r="B172" s="13"/>
      <c r="C172" s="13"/>
      <c r="D172" s="14"/>
      <c r="E172" s="15" t="s">
        <v>114</v>
      </c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4"/>
      <c r="AU172" s="55">
        <v>30.0</v>
      </c>
      <c r="AV172" s="13"/>
      <c r="AW172" s="13"/>
      <c r="AX172" s="14"/>
      <c r="AY172" s="22" t="s">
        <v>9</v>
      </c>
      <c r="AZ172" s="13"/>
      <c r="BA172" s="13"/>
      <c r="BB172" s="13"/>
      <c r="BC172" s="13"/>
      <c r="BD172" s="14"/>
      <c r="BE172" s="54"/>
      <c r="BF172" s="13"/>
      <c r="BG172" s="13"/>
      <c r="BH172" s="13"/>
      <c r="BI172" s="13"/>
      <c r="BJ172" s="13"/>
      <c r="BK172" s="13"/>
      <c r="BL172" s="14"/>
      <c r="BM172" s="23"/>
      <c r="BN172" s="13"/>
      <c r="BO172" s="13"/>
      <c r="BP172" s="13"/>
      <c r="BQ172" s="13"/>
      <c r="BR172" s="13"/>
      <c r="BS172" s="13"/>
      <c r="BT172" s="14"/>
    </row>
    <row r="173" ht="12.0" customHeight="1">
      <c r="A173" s="53">
        <v>58.0</v>
      </c>
      <c r="B173" s="13"/>
      <c r="C173" s="13"/>
      <c r="D173" s="14"/>
      <c r="E173" s="15" t="s">
        <v>115</v>
      </c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4"/>
      <c r="AU173" s="55">
        <v>18.0</v>
      </c>
      <c r="AV173" s="13"/>
      <c r="AW173" s="13"/>
      <c r="AX173" s="14"/>
      <c r="AY173" s="22" t="s">
        <v>9</v>
      </c>
      <c r="AZ173" s="13"/>
      <c r="BA173" s="13"/>
      <c r="BB173" s="13"/>
      <c r="BC173" s="13"/>
      <c r="BD173" s="14"/>
      <c r="BE173" s="54"/>
      <c r="BF173" s="13"/>
      <c r="BG173" s="13"/>
      <c r="BH173" s="13"/>
      <c r="BI173" s="13"/>
      <c r="BJ173" s="13"/>
      <c r="BK173" s="13"/>
      <c r="BL173" s="14"/>
      <c r="BM173" s="23"/>
      <c r="BN173" s="13"/>
      <c r="BO173" s="13"/>
      <c r="BP173" s="13"/>
      <c r="BQ173" s="13"/>
      <c r="BR173" s="13"/>
      <c r="BS173" s="13"/>
      <c r="BT173" s="14"/>
    </row>
    <row r="174" ht="12.0" customHeight="1">
      <c r="A174" s="53">
        <v>59.0</v>
      </c>
      <c r="B174" s="13"/>
      <c r="C174" s="13"/>
      <c r="D174" s="14"/>
      <c r="E174" s="15" t="s">
        <v>116</v>
      </c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4"/>
      <c r="AU174" s="55">
        <v>20.0</v>
      </c>
      <c r="AV174" s="13"/>
      <c r="AW174" s="13"/>
      <c r="AX174" s="14"/>
      <c r="AY174" s="22" t="s">
        <v>9</v>
      </c>
      <c r="AZ174" s="13"/>
      <c r="BA174" s="13"/>
      <c r="BB174" s="13"/>
      <c r="BC174" s="13"/>
      <c r="BD174" s="14"/>
      <c r="BE174" s="54"/>
      <c r="BF174" s="13"/>
      <c r="BG174" s="13"/>
      <c r="BH174" s="13"/>
      <c r="BI174" s="13"/>
      <c r="BJ174" s="13"/>
      <c r="BK174" s="13"/>
      <c r="BL174" s="14"/>
      <c r="BM174" s="23"/>
      <c r="BN174" s="13"/>
      <c r="BO174" s="13"/>
      <c r="BP174" s="13"/>
      <c r="BQ174" s="13"/>
      <c r="BR174" s="13"/>
      <c r="BS174" s="13"/>
      <c r="BT174" s="14"/>
    </row>
    <row r="175" ht="12.0" customHeight="1">
      <c r="A175" s="53">
        <v>60.0</v>
      </c>
      <c r="B175" s="13"/>
      <c r="C175" s="13"/>
      <c r="D175" s="14"/>
      <c r="E175" s="15" t="s">
        <v>117</v>
      </c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4"/>
      <c r="AU175" s="55">
        <v>30.0</v>
      </c>
      <c r="AV175" s="13"/>
      <c r="AW175" s="13"/>
      <c r="AX175" s="14"/>
      <c r="AY175" s="22" t="s">
        <v>118</v>
      </c>
      <c r="AZ175" s="13"/>
      <c r="BA175" s="13"/>
      <c r="BB175" s="13"/>
      <c r="BC175" s="13"/>
      <c r="BD175" s="14"/>
      <c r="BE175" s="54"/>
      <c r="BF175" s="13"/>
      <c r="BG175" s="13"/>
      <c r="BH175" s="13"/>
      <c r="BI175" s="13"/>
      <c r="BJ175" s="13"/>
      <c r="BK175" s="13"/>
      <c r="BL175" s="14"/>
      <c r="BM175" s="23"/>
      <c r="BN175" s="13"/>
      <c r="BO175" s="13"/>
      <c r="BP175" s="13"/>
      <c r="BQ175" s="13"/>
      <c r="BR175" s="13"/>
      <c r="BS175" s="13"/>
      <c r="BT175" s="14"/>
    </row>
    <row r="176" ht="12.0" customHeight="1">
      <c r="A176" s="53">
        <v>61.0</v>
      </c>
      <c r="B176" s="13"/>
      <c r="C176" s="13"/>
      <c r="D176" s="14"/>
      <c r="E176" s="15" t="s">
        <v>119</v>
      </c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4"/>
      <c r="AU176" s="55">
        <v>10.0</v>
      </c>
      <c r="AV176" s="13"/>
      <c r="AW176" s="13"/>
      <c r="AX176" s="14"/>
      <c r="AY176" s="22" t="s">
        <v>9</v>
      </c>
      <c r="AZ176" s="13"/>
      <c r="BA176" s="13"/>
      <c r="BB176" s="13"/>
      <c r="BC176" s="13"/>
      <c r="BD176" s="14"/>
      <c r="BE176" s="54"/>
      <c r="BF176" s="13"/>
      <c r="BG176" s="13"/>
      <c r="BH176" s="13"/>
      <c r="BI176" s="13"/>
      <c r="BJ176" s="13"/>
      <c r="BK176" s="13"/>
      <c r="BL176" s="14"/>
      <c r="BM176" s="23"/>
      <c r="BN176" s="13"/>
      <c r="BO176" s="13"/>
      <c r="BP176" s="13"/>
      <c r="BQ176" s="13"/>
      <c r="BR176" s="13"/>
      <c r="BS176" s="13"/>
      <c r="BT176" s="14"/>
    </row>
    <row r="177" ht="12.0" customHeight="1">
      <c r="A177" s="53">
        <v>62.0</v>
      </c>
      <c r="B177" s="13"/>
      <c r="C177" s="13"/>
      <c r="D177" s="14"/>
      <c r="E177" s="15" t="s">
        <v>120</v>
      </c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4"/>
      <c r="AU177" s="56">
        <v>6.5</v>
      </c>
      <c r="AV177" s="13"/>
      <c r="AW177" s="13"/>
      <c r="AX177" s="14"/>
      <c r="AY177" s="22" t="s">
        <v>121</v>
      </c>
      <c r="AZ177" s="13"/>
      <c r="BA177" s="13"/>
      <c r="BB177" s="13"/>
      <c r="BC177" s="13"/>
      <c r="BD177" s="14"/>
      <c r="BE177" s="54"/>
      <c r="BF177" s="13"/>
      <c r="BG177" s="13"/>
      <c r="BH177" s="13"/>
      <c r="BI177" s="13"/>
      <c r="BJ177" s="13"/>
      <c r="BK177" s="13"/>
      <c r="BL177" s="14"/>
      <c r="BM177" s="23"/>
      <c r="BN177" s="13"/>
      <c r="BO177" s="13"/>
      <c r="BP177" s="13"/>
      <c r="BQ177" s="13"/>
      <c r="BR177" s="13"/>
      <c r="BS177" s="13"/>
      <c r="BT177" s="14"/>
    </row>
    <row r="178" ht="12.0" customHeight="1">
      <c r="A178" s="53">
        <v>63.0</v>
      </c>
      <c r="B178" s="13"/>
      <c r="C178" s="13"/>
      <c r="D178" s="14"/>
      <c r="E178" s="15" t="s">
        <v>122</v>
      </c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4"/>
      <c r="AU178" s="56">
        <v>1.7</v>
      </c>
      <c r="AV178" s="13"/>
      <c r="AW178" s="13"/>
      <c r="AX178" s="14"/>
      <c r="AY178" s="22" t="s">
        <v>121</v>
      </c>
      <c r="AZ178" s="13"/>
      <c r="BA178" s="13"/>
      <c r="BB178" s="13"/>
      <c r="BC178" s="13"/>
      <c r="BD178" s="14"/>
      <c r="BE178" s="54"/>
      <c r="BF178" s="13"/>
      <c r="BG178" s="13"/>
      <c r="BH178" s="13"/>
      <c r="BI178" s="13"/>
      <c r="BJ178" s="13"/>
      <c r="BK178" s="13"/>
      <c r="BL178" s="14"/>
      <c r="BM178" s="23"/>
      <c r="BN178" s="13"/>
      <c r="BO178" s="13"/>
      <c r="BP178" s="13"/>
      <c r="BQ178" s="13"/>
      <c r="BR178" s="13"/>
      <c r="BS178" s="13"/>
      <c r="BT178" s="14"/>
    </row>
    <row r="179" ht="12.0" customHeight="1">
      <c r="A179" s="53">
        <v>64.0</v>
      </c>
      <c r="B179" s="13"/>
      <c r="C179" s="13"/>
      <c r="D179" s="14"/>
      <c r="E179" s="15" t="s">
        <v>123</v>
      </c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4"/>
      <c r="AU179" s="56">
        <v>0.6</v>
      </c>
      <c r="AV179" s="13"/>
      <c r="AW179" s="13"/>
      <c r="AX179" s="14"/>
      <c r="AY179" s="22" t="s">
        <v>121</v>
      </c>
      <c r="AZ179" s="13"/>
      <c r="BA179" s="13"/>
      <c r="BB179" s="13"/>
      <c r="BC179" s="13"/>
      <c r="BD179" s="14"/>
      <c r="BE179" s="54"/>
      <c r="BF179" s="13"/>
      <c r="BG179" s="13"/>
      <c r="BH179" s="13"/>
      <c r="BI179" s="13"/>
      <c r="BJ179" s="13"/>
      <c r="BK179" s="13"/>
      <c r="BL179" s="14"/>
      <c r="BM179" s="23"/>
      <c r="BN179" s="13"/>
      <c r="BO179" s="13"/>
      <c r="BP179" s="13"/>
      <c r="BQ179" s="13"/>
      <c r="BR179" s="13"/>
      <c r="BS179" s="13"/>
      <c r="BT179" s="14"/>
    </row>
    <row r="180" ht="12.0" customHeight="1">
      <c r="A180" s="53">
        <v>65.0</v>
      </c>
      <c r="B180" s="13"/>
      <c r="C180" s="13"/>
      <c r="D180" s="14"/>
      <c r="E180" s="15" t="s">
        <v>124</v>
      </c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4"/>
      <c r="AU180" s="21">
        <v>4.0</v>
      </c>
      <c r="AV180" s="13"/>
      <c r="AW180" s="13"/>
      <c r="AX180" s="14"/>
      <c r="AY180" s="22" t="s">
        <v>9</v>
      </c>
      <c r="AZ180" s="13"/>
      <c r="BA180" s="13"/>
      <c r="BB180" s="13"/>
      <c r="BC180" s="13"/>
      <c r="BD180" s="14"/>
      <c r="BE180" s="54"/>
      <c r="BF180" s="13"/>
      <c r="BG180" s="13"/>
      <c r="BH180" s="13"/>
      <c r="BI180" s="13"/>
      <c r="BJ180" s="13"/>
      <c r="BK180" s="13"/>
      <c r="BL180" s="14"/>
      <c r="BM180" s="23"/>
      <c r="BN180" s="13"/>
      <c r="BO180" s="13"/>
      <c r="BP180" s="13"/>
      <c r="BQ180" s="13"/>
      <c r="BR180" s="13"/>
      <c r="BS180" s="13"/>
      <c r="BT180" s="14"/>
    </row>
    <row r="181" ht="12.0" customHeight="1">
      <c r="A181" s="53">
        <v>66.0</v>
      </c>
      <c r="B181" s="13"/>
      <c r="C181" s="13"/>
      <c r="D181" s="14"/>
      <c r="E181" s="15" t="s">
        <v>125</v>
      </c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4"/>
      <c r="AU181" s="21">
        <v>2.0</v>
      </c>
      <c r="AV181" s="13"/>
      <c r="AW181" s="13"/>
      <c r="AX181" s="14"/>
      <c r="AY181" s="22" t="s">
        <v>9</v>
      </c>
      <c r="AZ181" s="13"/>
      <c r="BA181" s="13"/>
      <c r="BB181" s="13"/>
      <c r="BC181" s="13"/>
      <c r="BD181" s="14"/>
      <c r="BE181" s="54"/>
      <c r="BF181" s="13"/>
      <c r="BG181" s="13"/>
      <c r="BH181" s="13"/>
      <c r="BI181" s="13"/>
      <c r="BJ181" s="13"/>
      <c r="BK181" s="13"/>
      <c r="BL181" s="14"/>
      <c r="BM181" s="23"/>
      <c r="BN181" s="13"/>
      <c r="BO181" s="13"/>
      <c r="BP181" s="13"/>
      <c r="BQ181" s="13"/>
      <c r="BR181" s="13"/>
      <c r="BS181" s="13"/>
      <c r="BT181" s="14"/>
    </row>
    <row r="182" ht="12.0" customHeight="1">
      <c r="A182" s="53">
        <v>67.0</v>
      </c>
      <c r="B182" s="13"/>
      <c r="C182" s="13"/>
      <c r="D182" s="14"/>
      <c r="E182" s="15" t="s">
        <v>126</v>
      </c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4"/>
      <c r="AU182" s="21">
        <v>1.0</v>
      </c>
      <c r="AV182" s="13"/>
      <c r="AW182" s="13"/>
      <c r="AX182" s="14"/>
      <c r="AY182" s="22" t="s">
        <v>51</v>
      </c>
      <c r="AZ182" s="13"/>
      <c r="BA182" s="13"/>
      <c r="BB182" s="13"/>
      <c r="BC182" s="13"/>
      <c r="BD182" s="14"/>
      <c r="BE182" s="54"/>
      <c r="BF182" s="13"/>
      <c r="BG182" s="13"/>
      <c r="BH182" s="13"/>
      <c r="BI182" s="13"/>
      <c r="BJ182" s="13"/>
      <c r="BK182" s="13"/>
      <c r="BL182" s="14"/>
      <c r="BM182" s="23"/>
      <c r="BN182" s="13"/>
      <c r="BO182" s="13"/>
      <c r="BP182" s="13"/>
      <c r="BQ182" s="13"/>
      <c r="BR182" s="13"/>
      <c r="BS182" s="13"/>
      <c r="BT182" s="14"/>
    </row>
    <row r="183" ht="12.0" customHeight="1">
      <c r="A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ht="19.5" customHeight="1">
      <c r="A184" s="30" t="s">
        <v>52</v>
      </c>
      <c r="BM184" s="31">
        <f>SUM(BM116:BT182)</f>
        <v>0</v>
      </c>
    </row>
    <row r="185" ht="12.0" customHeight="1">
      <c r="A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ht="21.0" customHeight="1">
      <c r="A187" s="2" t="s">
        <v>127</v>
      </c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49"/>
      <c r="BF188" s="49"/>
      <c r="BG188" s="49"/>
      <c r="BH188" s="49"/>
      <c r="BI188" s="49"/>
      <c r="BJ188" s="49"/>
      <c r="BK188" s="49"/>
      <c r="BL188" s="49"/>
      <c r="BM188" s="50"/>
      <c r="BN188" s="50"/>
      <c r="BO188" s="50"/>
      <c r="BP188" s="50"/>
      <c r="BQ188" s="50"/>
      <c r="BR188" s="50"/>
      <c r="BS188" s="50"/>
      <c r="BT188" s="50"/>
    </row>
    <row r="189" ht="12.0" customHeight="1">
      <c r="A189" s="51" t="s">
        <v>1</v>
      </c>
      <c r="B189" s="6"/>
      <c r="C189" s="6"/>
      <c r="D189" s="7"/>
      <c r="E189" s="51" t="s">
        <v>2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7"/>
      <c r="AU189" s="51" t="s">
        <v>3</v>
      </c>
      <c r="AV189" s="6"/>
      <c r="AW189" s="6"/>
      <c r="AX189" s="6"/>
      <c r="AY189" s="6"/>
      <c r="AZ189" s="6"/>
      <c r="BA189" s="6"/>
      <c r="BB189" s="6"/>
      <c r="BC189" s="6"/>
      <c r="BD189" s="7"/>
      <c r="BE189" s="52" t="s">
        <v>4</v>
      </c>
      <c r="BF189" s="6"/>
      <c r="BG189" s="6"/>
      <c r="BH189" s="6"/>
      <c r="BI189" s="6"/>
      <c r="BJ189" s="6"/>
      <c r="BK189" s="6"/>
      <c r="BL189" s="7"/>
      <c r="BM189" s="52" t="s">
        <v>5</v>
      </c>
      <c r="BN189" s="6"/>
      <c r="BO189" s="6"/>
      <c r="BP189" s="6"/>
      <c r="BQ189" s="6"/>
      <c r="BR189" s="6"/>
      <c r="BS189" s="6"/>
      <c r="BT189" s="7"/>
    </row>
    <row r="190" ht="12.0" customHeight="1">
      <c r="A190" s="9"/>
      <c r="B190" s="10"/>
      <c r="C190" s="10"/>
      <c r="D190" s="11"/>
      <c r="E190" s="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1"/>
      <c r="AU190" s="9"/>
      <c r="AV190" s="10"/>
      <c r="AW190" s="10"/>
      <c r="AX190" s="10"/>
      <c r="AY190" s="10"/>
      <c r="AZ190" s="10"/>
      <c r="BA190" s="10"/>
      <c r="BB190" s="10"/>
      <c r="BC190" s="10"/>
      <c r="BD190" s="11"/>
      <c r="BE190" s="9"/>
      <c r="BF190" s="10"/>
      <c r="BG190" s="10"/>
      <c r="BH190" s="10"/>
      <c r="BI190" s="10"/>
      <c r="BJ190" s="10"/>
      <c r="BK190" s="10"/>
      <c r="BL190" s="11"/>
      <c r="BM190" s="9"/>
      <c r="BN190" s="10"/>
      <c r="BO190" s="10"/>
      <c r="BP190" s="10"/>
      <c r="BQ190" s="10"/>
      <c r="BR190" s="10"/>
      <c r="BS190" s="10"/>
      <c r="BT190" s="11"/>
    </row>
    <row r="191" ht="12.0" customHeight="1">
      <c r="A191" s="53">
        <v>1.0</v>
      </c>
      <c r="B191" s="13"/>
      <c r="C191" s="13"/>
      <c r="D191" s="14"/>
      <c r="E191" s="15" t="s">
        <v>128</v>
      </c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4"/>
      <c r="AU191" s="21">
        <v>40.0</v>
      </c>
      <c r="AV191" s="13"/>
      <c r="AW191" s="13"/>
      <c r="AX191" s="14"/>
      <c r="AY191" s="22" t="s">
        <v>7</v>
      </c>
      <c r="AZ191" s="13"/>
      <c r="BA191" s="13"/>
      <c r="BB191" s="13"/>
      <c r="BC191" s="13"/>
      <c r="BD191" s="14"/>
      <c r="BE191" s="57"/>
      <c r="BF191" s="13"/>
      <c r="BG191" s="13"/>
      <c r="BH191" s="13"/>
      <c r="BI191" s="13"/>
      <c r="BJ191" s="13"/>
      <c r="BK191" s="13"/>
      <c r="BL191" s="14"/>
      <c r="BM191" s="23"/>
      <c r="BN191" s="13"/>
      <c r="BO191" s="13"/>
      <c r="BP191" s="13"/>
      <c r="BQ191" s="13"/>
      <c r="BR191" s="13"/>
      <c r="BS191" s="13"/>
      <c r="BT191" s="14"/>
    </row>
    <row r="192" ht="12.0" customHeight="1">
      <c r="A192" s="53">
        <v>2.0</v>
      </c>
      <c r="B192" s="13"/>
      <c r="C192" s="13"/>
      <c r="D192" s="14"/>
      <c r="E192" s="58" t="s">
        <v>129</v>
      </c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4"/>
      <c r="AU192" s="21">
        <v>4.0</v>
      </c>
      <c r="AV192" s="13"/>
      <c r="AW192" s="13"/>
      <c r="AX192" s="14"/>
      <c r="AY192" s="22" t="s">
        <v>9</v>
      </c>
      <c r="AZ192" s="13"/>
      <c r="BA192" s="13"/>
      <c r="BB192" s="13"/>
      <c r="BC192" s="13"/>
      <c r="BD192" s="14"/>
      <c r="BE192" s="57"/>
      <c r="BF192" s="13"/>
      <c r="BG192" s="13"/>
      <c r="BH192" s="13"/>
      <c r="BI192" s="13"/>
      <c r="BJ192" s="13"/>
      <c r="BK192" s="13"/>
      <c r="BL192" s="14"/>
      <c r="BM192" s="23"/>
      <c r="BN192" s="13"/>
      <c r="BO192" s="13"/>
      <c r="BP192" s="13"/>
      <c r="BQ192" s="13"/>
      <c r="BR192" s="13"/>
      <c r="BS192" s="13"/>
      <c r="BT192" s="14"/>
    </row>
    <row r="193" ht="12.0" customHeight="1">
      <c r="A193" s="53">
        <v>3.0</v>
      </c>
      <c r="B193" s="13"/>
      <c r="C193" s="13"/>
      <c r="D193" s="14"/>
      <c r="E193" s="15" t="s">
        <v>130</v>
      </c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4"/>
      <c r="AU193" s="21">
        <v>60.0</v>
      </c>
      <c r="AV193" s="13"/>
      <c r="AW193" s="13"/>
      <c r="AX193" s="14"/>
      <c r="AY193" s="22" t="s">
        <v>7</v>
      </c>
      <c r="AZ193" s="13"/>
      <c r="BA193" s="13"/>
      <c r="BB193" s="13"/>
      <c r="BC193" s="13"/>
      <c r="BD193" s="14"/>
      <c r="BE193" s="57"/>
      <c r="BF193" s="13"/>
      <c r="BG193" s="13"/>
      <c r="BH193" s="13"/>
      <c r="BI193" s="13"/>
      <c r="BJ193" s="13"/>
      <c r="BK193" s="13"/>
      <c r="BL193" s="14"/>
      <c r="BM193" s="23"/>
      <c r="BN193" s="13"/>
      <c r="BO193" s="13"/>
      <c r="BP193" s="13"/>
      <c r="BQ193" s="13"/>
      <c r="BR193" s="13"/>
      <c r="BS193" s="13"/>
      <c r="BT193" s="14"/>
    </row>
    <row r="194" ht="12.0" customHeight="1">
      <c r="A194" s="53">
        <v>4.0</v>
      </c>
      <c r="B194" s="13"/>
      <c r="C194" s="13"/>
      <c r="D194" s="14"/>
      <c r="E194" s="58" t="s">
        <v>131</v>
      </c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4"/>
      <c r="AU194" s="21">
        <v>8.0</v>
      </c>
      <c r="AV194" s="13"/>
      <c r="AW194" s="13"/>
      <c r="AX194" s="14"/>
      <c r="AY194" s="22" t="s">
        <v>9</v>
      </c>
      <c r="AZ194" s="13"/>
      <c r="BA194" s="13"/>
      <c r="BB194" s="13"/>
      <c r="BC194" s="13"/>
      <c r="BD194" s="14"/>
      <c r="BE194" s="57"/>
      <c r="BF194" s="13"/>
      <c r="BG194" s="13"/>
      <c r="BH194" s="13"/>
      <c r="BI194" s="13"/>
      <c r="BJ194" s="13"/>
      <c r="BK194" s="13"/>
      <c r="BL194" s="14"/>
      <c r="BM194" s="23"/>
      <c r="BN194" s="13"/>
      <c r="BO194" s="13"/>
      <c r="BP194" s="13"/>
      <c r="BQ194" s="13"/>
      <c r="BR194" s="13"/>
      <c r="BS194" s="13"/>
      <c r="BT194" s="14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ht="23.25" customHeight="1">
      <c r="A196" s="59" t="s">
        <v>52</v>
      </c>
      <c r="BM196" s="60">
        <f>SUM(BM191:BT194)</f>
        <v>0</v>
      </c>
    </row>
    <row r="197" ht="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ht="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ht="24.0" customHeight="1">
      <c r="A199" s="30" t="s">
        <v>132</v>
      </c>
      <c r="BM199" s="61">
        <f>BM196+BM184+BM110+BM97+BM47</f>
        <v>0</v>
      </c>
    </row>
    <row r="200" ht="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ht="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ht="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ht="23.25" customHeight="1">
      <c r="A203" s="1"/>
      <c r="B203" s="2" t="s">
        <v>133</v>
      </c>
    </row>
    <row r="204" ht="15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ht="7.5" customHeight="1">
      <c r="A205" s="1"/>
      <c r="B205" s="62" t="s">
        <v>1</v>
      </c>
      <c r="C205" s="6"/>
      <c r="D205" s="6"/>
      <c r="E205" s="7"/>
      <c r="F205" s="62" t="s">
        <v>2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7"/>
      <c r="AV205" s="62" t="s">
        <v>134</v>
      </c>
      <c r="AW205" s="6"/>
      <c r="AX205" s="6"/>
      <c r="AY205" s="6"/>
      <c r="AZ205" s="6"/>
      <c r="BA205" s="6"/>
      <c r="BB205" s="6"/>
      <c r="BC205" s="6"/>
      <c r="BD205" s="6"/>
      <c r="BE205" s="7"/>
      <c r="BF205" s="8" t="s">
        <v>135</v>
      </c>
      <c r="BG205" s="6"/>
      <c r="BH205" s="6"/>
      <c r="BI205" s="6"/>
      <c r="BJ205" s="6"/>
      <c r="BK205" s="6"/>
      <c r="BL205" s="6"/>
      <c r="BM205" s="7"/>
      <c r="BN205" s="8" t="s">
        <v>136</v>
      </c>
      <c r="BO205" s="6"/>
      <c r="BP205" s="6"/>
      <c r="BQ205" s="6"/>
      <c r="BR205" s="6"/>
      <c r="BS205" s="6"/>
      <c r="BT205" s="7"/>
    </row>
    <row r="206" ht="13.5" customHeight="1">
      <c r="A206" s="1"/>
      <c r="B206" s="9"/>
      <c r="C206" s="10"/>
      <c r="D206" s="10"/>
      <c r="E206" s="11"/>
      <c r="F206" s="9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1"/>
      <c r="AV206" s="9"/>
      <c r="AW206" s="10"/>
      <c r="AX206" s="10"/>
      <c r="AY206" s="10"/>
      <c r="AZ206" s="10"/>
      <c r="BA206" s="10"/>
      <c r="BB206" s="10"/>
      <c r="BC206" s="10"/>
      <c r="BD206" s="10"/>
      <c r="BE206" s="11"/>
      <c r="BF206" s="9"/>
      <c r="BG206" s="10"/>
      <c r="BH206" s="10"/>
      <c r="BI206" s="10"/>
      <c r="BJ206" s="10"/>
      <c r="BK206" s="10"/>
      <c r="BL206" s="10"/>
      <c r="BM206" s="11"/>
      <c r="BN206" s="9"/>
      <c r="BO206" s="10"/>
      <c r="BP206" s="10"/>
      <c r="BQ206" s="10"/>
      <c r="BR206" s="10"/>
      <c r="BS206" s="10"/>
      <c r="BT206" s="11"/>
    </row>
    <row r="207" ht="17.25" customHeight="1">
      <c r="A207" s="1"/>
      <c r="B207" s="53">
        <v>1.0</v>
      </c>
      <c r="C207" s="13"/>
      <c r="D207" s="13"/>
      <c r="E207" s="14"/>
      <c r="F207" s="15" t="s">
        <v>137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4"/>
      <c r="AV207" s="63">
        <f>BM47</f>
        <v>0</v>
      </c>
      <c r="AW207" s="13"/>
      <c r="AX207" s="13"/>
      <c r="AY207" s="13"/>
      <c r="AZ207" s="13"/>
      <c r="BA207" s="13"/>
      <c r="BB207" s="13"/>
      <c r="BC207" s="13"/>
      <c r="BD207" s="13"/>
      <c r="BE207" s="14"/>
      <c r="BF207" s="64"/>
      <c r="BG207" s="13"/>
      <c r="BH207" s="13"/>
      <c r="BI207" s="13"/>
      <c r="BJ207" s="13"/>
      <c r="BK207" s="13"/>
      <c r="BL207" s="13"/>
      <c r="BM207" s="14"/>
      <c r="BN207" s="64"/>
      <c r="BO207" s="13"/>
      <c r="BP207" s="13"/>
      <c r="BQ207" s="13"/>
      <c r="BR207" s="13"/>
      <c r="BS207" s="13"/>
      <c r="BT207" s="14"/>
    </row>
    <row r="208" ht="17.25" customHeight="1">
      <c r="A208" s="1"/>
      <c r="B208" s="53">
        <v>2.0</v>
      </c>
      <c r="C208" s="13"/>
      <c r="D208" s="13"/>
      <c r="E208" s="14"/>
      <c r="F208" s="15" t="s">
        <v>138</v>
      </c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4"/>
      <c r="AV208" s="63">
        <f>BM97</f>
        <v>0</v>
      </c>
      <c r="AW208" s="13"/>
      <c r="AX208" s="13"/>
      <c r="AY208" s="13"/>
      <c r="AZ208" s="13"/>
      <c r="BA208" s="13"/>
      <c r="BB208" s="13"/>
      <c r="BC208" s="13"/>
      <c r="BD208" s="13"/>
      <c r="BE208" s="14"/>
      <c r="BF208" s="64"/>
      <c r="BG208" s="13"/>
      <c r="BH208" s="13"/>
      <c r="BI208" s="13"/>
      <c r="BJ208" s="13"/>
      <c r="BK208" s="13"/>
      <c r="BL208" s="13"/>
      <c r="BM208" s="14"/>
      <c r="BN208" s="64"/>
      <c r="BO208" s="13"/>
      <c r="BP208" s="13"/>
      <c r="BQ208" s="13"/>
      <c r="BR208" s="13"/>
      <c r="BS208" s="13"/>
      <c r="BT208" s="14"/>
    </row>
    <row r="209" ht="17.25" customHeight="1">
      <c r="A209" s="1"/>
      <c r="B209" s="53">
        <v>3.0</v>
      </c>
      <c r="C209" s="13"/>
      <c r="D209" s="13"/>
      <c r="E209" s="14"/>
      <c r="F209" s="15" t="s">
        <v>139</v>
      </c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4"/>
      <c r="AV209" s="63">
        <f>BM184</f>
        <v>0</v>
      </c>
      <c r="AW209" s="13"/>
      <c r="AX209" s="13"/>
      <c r="AY209" s="13"/>
      <c r="AZ209" s="13"/>
      <c r="BA209" s="13"/>
      <c r="BB209" s="13"/>
      <c r="BC209" s="13"/>
      <c r="BD209" s="13"/>
      <c r="BE209" s="14"/>
      <c r="BF209" s="64"/>
      <c r="BG209" s="13"/>
      <c r="BH209" s="13"/>
      <c r="BI209" s="13"/>
      <c r="BJ209" s="13"/>
      <c r="BK209" s="13"/>
      <c r="BL209" s="13"/>
      <c r="BM209" s="14"/>
      <c r="BN209" s="64"/>
      <c r="BO209" s="13"/>
      <c r="BP209" s="13"/>
      <c r="BQ209" s="13"/>
      <c r="BR209" s="13"/>
      <c r="BS209" s="13"/>
      <c r="BT209" s="14"/>
    </row>
    <row r="210" ht="17.25" customHeight="1">
      <c r="A210" s="1"/>
      <c r="B210" s="53">
        <v>4.0</v>
      </c>
      <c r="C210" s="13"/>
      <c r="D210" s="13"/>
      <c r="E210" s="14"/>
      <c r="F210" s="15" t="s">
        <v>140</v>
      </c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4"/>
      <c r="AV210" s="63">
        <f>BM196</f>
        <v>0</v>
      </c>
      <c r="AW210" s="13"/>
      <c r="AX210" s="13"/>
      <c r="AY210" s="13"/>
      <c r="AZ210" s="13"/>
      <c r="BA210" s="13"/>
      <c r="BB210" s="13"/>
      <c r="BC210" s="13"/>
      <c r="BD210" s="13"/>
      <c r="BE210" s="14"/>
      <c r="BF210" s="64"/>
      <c r="BG210" s="13"/>
      <c r="BH210" s="13"/>
      <c r="BI210" s="13"/>
      <c r="BJ210" s="13"/>
      <c r="BK210" s="13"/>
      <c r="BL210" s="13"/>
      <c r="BM210" s="14"/>
      <c r="BN210" s="64"/>
      <c r="BO210" s="13"/>
      <c r="BP210" s="13"/>
      <c r="BQ210" s="13"/>
      <c r="BR210" s="13"/>
      <c r="BS210" s="13"/>
      <c r="BT210" s="14"/>
    </row>
    <row r="211" ht="17.25" customHeight="1">
      <c r="A211" s="1"/>
      <c r="B211" s="53">
        <v>5.0</v>
      </c>
      <c r="C211" s="13"/>
      <c r="D211" s="13"/>
      <c r="E211" s="14"/>
      <c r="F211" s="15" t="s">
        <v>141</v>
      </c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4"/>
      <c r="AV211" s="63">
        <f>BM110</f>
        <v>0</v>
      </c>
      <c r="AW211" s="13"/>
      <c r="AX211" s="13"/>
      <c r="AY211" s="13"/>
      <c r="AZ211" s="13"/>
      <c r="BA211" s="13"/>
      <c r="BB211" s="13"/>
      <c r="BC211" s="13"/>
      <c r="BD211" s="13"/>
      <c r="BE211" s="14"/>
      <c r="BF211" s="64"/>
      <c r="BG211" s="13"/>
      <c r="BH211" s="13"/>
      <c r="BI211" s="13"/>
      <c r="BJ211" s="13"/>
      <c r="BK211" s="13"/>
      <c r="BL211" s="13"/>
      <c r="BM211" s="14"/>
      <c r="BN211" s="64"/>
      <c r="BO211" s="13"/>
      <c r="BP211" s="13"/>
      <c r="BQ211" s="13"/>
      <c r="BR211" s="13"/>
      <c r="BS211" s="13"/>
      <c r="BT211" s="14"/>
    </row>
    <row r="212" ht="18.0" customHeight="1">
      <c r="A212" s="1"/>
      <c r="B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ht="20.25" customHeight="1">
      <c r="A213" s="1"/>
      <c r="B213" s="65" t="s">
        <v>142</v>
      </c>
      <c r="AV213" s="66">
        <f>SUM(BN207:BT211)</f>
        <v>0</v>
      </c>
    </row>
    <row r="214" ht="3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ht="7.5" customHeight="1"/>
    <row r="216" ht="33.75" customHeight="1"/>
    <row r="217" ht="7.5" customHeight="1"/>
    <row r="218" ht="7.5" customHeight="1"/>
    <row r="219" ht="7.5" customHeight="1"/>
    <row r="220" ht="7.5" customHeight="1"/>
    <row r="221" ht="7.5" customHeight="1"/>
    <row r="222" ht="7.5" customHeight="1"/>
    <row r="223" ht="7.5" customHeight="1"/>
    <row r="224" ht="7.5" customHeight="1"/>
    <row r="225" ht="7.5" customHeight="1"/>
    <row r="226" ht="7.5" customHeight="1"/>
    <row r="227" ht="7.5" customHeight="1"/>
    <row r="228" ht="7.5" customHeight="1"/>
    <row r="229" ht="7.5" customHeight="1"/>
    <row r="230" ht="7.5" customHeight="1"/>
    <row r="231" ht="7.5" customHeight="1"/>
    <row r="232" ht="7.5" customHeight="1"/>
    <row r="233" ht="7.5" customHeight="1"/>
    <row r="234" ht="7.5" customHeight="1"/>
    <row r="235" ht="7.5" customHeight="1"/>
    <row r="236" ht="7.5" customHeight="1"/>
    <row r="237" ht="7.5" customHeight="1"/>
    <row r="238" ht="7.5" customHeight="1"/>
    <row r="239" ht="7.5" customHeight="1"/>
    <row r="240" ht="7.5" customHeight="1"/>
    <row r="241" ht="7.5" customHeight="1"/>
    <row r="242" ht="7.5" customHeight="1"/>
    <row r="243" ht="7.5" customHeight="1"/>
    <row r="244" ht="7.5" customHeight="1"/>
    <row r="245" ht="7.5" customHeight="1"/>
    <row r="246" ht="7.5" customHeight="1"/>
    <row r="247" ht="7.5" customHeight="1"/>
    <row r="248" ht="7.5" customHeight="1"/>
    <row r="249" ht="7.5" customHeight="1"/>
    <row r="250" ht="7.5" customHeight="1"/>
    <row r="251" ht="7.5" customHeight="1"/>
    <row r="252" ht="7.5" customHeight="1"/>
    <row r="253" ht="7.5" customHeight="1"/>
    <row r="254" ht="7.5" customHeight="1"/>
    <row r="255" ht="7.5" customHeight="1"/>
    <row r="256" ht="7.5" customHeight="1"/>
    <row r="257" ht="7.5" customHeight="1"/>
    <row r="258" ht="7.5" customHeight="1"/>
    <row r="259" ht="7.5" customHeight="1"/>
    <row r="260" ht="7.5" customHeight="1"/>
    <row r="261" ht="7.5" customHeight="1"/>
    <row r="262" ht="7.5" customHeight="1"/>
    <row r="263" ht="7.5" customHeight="1"/>
    <row r="264" ht="7.5" customHeight="1"/>
    <row r="265" ht="7.5" customHeight="1"/>
    <row r="266" ht="7.5" customHeight="1"/>
    <row r="267" ht="7.5" customHeight="1"/>
    <row r="268" ht="7.5" customHeight="1"/>
    <row r="269" ht="7.5" customHeight="1"/>
    <row r="270" ht="7.5" customHeight="1"/>
    <row r="271" ht="7.5" customHeight="1"/>
    <row r="272" ht="7.5" customHeight="1"/>
    <row r="273" ht="7.5" customHeight="1"/>
    <row r="274" ht="7.5" customHeight="1"/>
    <row r="275" ht="7.5" customHeight="1"/>
    <row r="276" ht="7.5" customHeight="1"/>
    <row r="277" ht="7.5" customHeight="1"/>
    <row r="278" ht="7.5" customHeight="1"/>
    <row r="279" ht="7.5" customHeight="1"/>
    <row r="280" ht="7.5" customHeight="1"/>
    <row r="281" ht="7.5" customHeight="1"/>
    <row r="282" ht="7.5" customHeight="1"/>
    <row r="283" ht="7.5" customHeight="1"/>
    <row r="284" ht="7.5" customHeight="1"/>
    <row r="285" ht="7.5" customHeight="1"/>
    <row r="286" ht="7.5" customHeight="1"/>
    <row r="287" ht="7.5" customHeight="1"/>
    <row r="288" ht="7.5" customHeight="1"/>
    <row r="289" ht="7.5" customHeight="1"/>
    <row r="290" ht="7.5" customHeight="1"/>
    <row r="291" ht="7.5" customHeight="1"/>
    <row r="292" ht="7.5" customHeight="1"/>
    <row r="293" ht="7.5" customHeight="1"/>
    <row r="294" ht="7.5" customHeight="1"/>
    <row r="295" ht="7.5" customHeight="1"/>
    <row r="296" ht="7.5" customHeight="1"/>
    <row r="297" ht="7.5" customHeight="1"/>
    <row r="298" ht="7.5" customHeight="1"/>
    <row r="299" ht="7.5" customHeight="1"/>
    <row r="300" ht="7.5" customHeight="1"/>
    <row r="301" ht="7.5" customHeight="1"/>
    <row r="302" ht="7.5" customHeight="1"/>
    <row r="303" ht="7.5" customHeight="1"/>
    <row r="304" ht="7.5" customHeight="1"/>
    <row r="305" ht="7.5" customHeight="1"/>
    <row r="306" ht="7.5" customHeight="1"/>
    <row r="307" ht="7.5" customHeight="1"/>
    <row r="308" ht="7.5" customHeight="1"/>
    <row r="309" ht="7.5" customHeight="1"/>
    <row r="310" ht="7.5" customHeight="1"/>
    <row r="311" ht="7.5" customHeight="1"/>
    <row r="312" ht="7.5" customHeight="1"/>
    <row r="313" ht="7.5" customHeight="1"/>
    <row r="314" ht="7.5" customHeight="1"/>
    <row r="315" ht="7.5" customHeight="1"/>
    <row r="316" ht="7.5" customHeight="1"/>
    <row r="317" ht="7.5" customHeight="1"/>
    <row r="318" ht="7.5" customHeight="1"/>
    <row r="319" ht="7.5" customHeight="1"/>
    <row r="320" ht="7.5" customHeight="1"/>
    <row r="321" ht="7.5" customHeight="1"/>
    <row r="322" ht="7.5" customHeight="1"/>
    <row r="323" ht="7.5" customHeight="1"/>
    <row r="324" ht="7.5" customHeight="1"/>
    <row r="325" ht="7.5" customHeight="1"/>
    <row r="326" ht="7.5" customHeight="1"/>
    <row r="327" ht="7.5" customHeight="1"/>
    <row r="328" ht="7.5" customHeight="1"/>
    <row r="329" ht="7.5" customHeight="1"/>
    <row r="330" ht="7.5" customHeight="1"/>
    <row r="331" ht="7.5" customHeight="1"/>
    <row r="332" ht="7.5" customHeight="1"/>
    <row r="333" ht="7.5" customHeight="1"/>
    <row r="334" ht="7.5" customHeight="1"/>
    <row r="335" ht="7.5" customHeight="1"/>
    <row r="336" ht="7.5" customHeight="1"/>
    <row r="337" ht="7.5" customHeight="1"/>
    <row r="338" ht="7.5" customHeight="1"/>
    <row r="339" ht="7.5" customHeight="1"/>
    <row r="340" ht="7.5" customHeight="1"/>
    <row r="341" ht="7.5" customHeight="1"/>
    <row r="342" ht="7.5" customHeight="1"/>
    <row r="343" ht="7.5" customHeight="1"/>
    <row r="344" ht="7.5" customHeight="1"/>
    <row r="345" ht="7.5" customHeight="1"/>
    <row r="346" ht="7.5" customHeight="1"/>
    <row r="347" ht="7.5" customHeight="1"/>
    <row r="348" ht="7.5" customHeight="1"/>
    <row r="349" ht="7.5" customHeight="1"/>
    <row r="350" ht="7.5" customHeight="1"/>
    <row r="351" ht="7.5" customHeight="1"/>
    <row r="352" ht="7.5" customHeight="1"/>
    <row r="353" ht="7.5" customHeight="1"/>
    <row r="354" ht="7.5" customHeight="1"/>
    <row r="355" ht="7.5" customHeight="1"/>
    <row r="356" ht="7.5" customHeight="1"/>
    <row r="357" ht="7.5" customHeight="1"/>
    <row r="358" ht="7.5" customHeight="1"/>
    <row r="359" ht="7.5" customHeight="1"/>
    <row r="360" ht="7.5" customHeight="1"/>
    <row r="361" ht="7.5" customHeight="1"/>
    <row r="362" ht="7.5" customHeight="1"/>
    <row r="363" ht="7.5" customHeight="1"/>
    <row r="364" ht="7.5" customHeight="1"/>
    <row r="365" ht="7.5" customHeight="1"/>
    <row r="366" ht="7.5" customHeight="1"/>
    <row r="367" ht="7.5" customHeight="1"/>
    <row r="368" ht="7.5" customHeight="1"/>
    <row r="369" ht="7.5" customHeight="1"/>
    <row r="370" ht="7.5" customHeight="1"/>
    <row r="371" ht="7.5" customHeight="1"/>
    <row r="372" ht="7.5" customHeight="1"/>
    <row r="373" ht="7.5" customHeight="1"/>
    <row r="374" ht="7.5" customHeight="1"/>
    <row r="375" ht="7.5" customHeight="1"/>
    <row r="376" ht="7.5" customHeight="1"/>
    <row r="377" ht="7.5" customHeight="1"/>
    <row r="378" ht="7.5" customHeight="1"/>
    <row r="379" ht="7.5" customHeight="1"/>
    <row r="380" ht="7.5" customHeight="1"/>
    <row r="381" ht="7.5" customHeight="1"/>
    <row r="382" ht="7.5" customHeight="1"/>
    <row r="383" ht="7.5" customHeight="1"/>
    <row r="384" ht="7.5" customHeight="1"/>
    <row r="385" ht="7.5" customHeight="1"/>
    <row r="386" ht="7.5" customHeight="1"/>
    <row r="387" ht="7.5" customHeight="1"/>
    <row r="388" ht="7.5" customHeight="1"/>
    <row r="389" ht="7.5" customHeight="1"/>
    <row r="390" ht="7.5" customHeight="1"/>
    <row r="391" ht="7.5" customHeight="1"/>
    <row r="392" ht="7.5" customHeight="1"/>
    <row r="393" ht="7.5" customHeight="1"/>
    <row r="394" ht="7.5" customHeight="1"/>
    <row r="395" ht="7.5" customHeight="1"/>
    <row r="396" ht="7.5" customHeight="1"/>
    <row r="397" ht="7.5" customHeight="1"/>
    <row r="398" ht="7.5" customHeight="1"/>
    <row r="399" ht="7.5" customHeight="1"/>
    <row r="400" ht="7.5" customHeight="1"/>
    <row r="401" ht="7.5" customHeight="1"/>
    <row r="402" ht="7.5" customHeight="1"/>
    <row r="403" ht="7.5" customHeight="1"/>
    <row r="404" ht="7.5" customHeight="1"/>
    <row r="405" ht="7.5" customHeight="1"/>
    <row r="406" ht="7.5" customHeight="1"/>
    <row r="407" ht="7.5" customHeight="1"/>
    <row r="408" ht="7.5" customHeight="1"/>
    <row r="409" ht="7.5" customHeight="1"/>
    <row r="410" ht="7.5" customHeight="1"/>
    <row r="411" ht="7.5" customHeight="1"/>
    <row r="412" ht="7.5" customHeight="1"/>
    <row r="413" ht="7.5" customHeight="1"/>
    <row r="414" ht="7.5" customHeight="1"/>
    <row r="415" ht="7.5" customHeight="1"/>
    <row r="416" ht="7.5" customHeight="1"/>
    <row r="417" ht="7.5" customHeight="1"/>
    <row r="418" ht="7.5" customHeight="1"/>
    <row r="419" ht="7.5" customHeight="1"/>
    <row r="420" ht="7.5" customHeight="1"/>
    <row r="421" ht="7.5" customHeight="1"/>
    <row r="422" ht="7.5" customHeight="1"/>
    <row r="423" ht="7.5" customHeight="1"/>
    <row r="424" ht="7.5" customHeight="1"/>
    <row r="425" ht="7.5" customHeight="1"/>
    <row r="426" ht="7.5" customHeight="1"/>
    <row r="427" ht="7.5" customHeight="1"/>
    <row r="428" ht="7.5" customHeight="1"/>
    <row r="429" ht="7.5" customHeight="1"/>
    <row r="430" ht="7.5" customHeight="1"/>
    <row r="431" ht="7.5" customHeight="1"/>
    <row r="432" ht="7.5" customHeight="1"/>
    <row r="433" ht="7.5" customHeight="1"/>
    <row r="434" ht="7.5" customHeight="1"/>
    <row r="435" ht="7.5" customHeight="1"/>
    <row r="436" ht="7.5" customHeight="1"/>
    <row r="437" ht="7.5" customHeight="1"/>
    <row r="438" ht="7.5" customHeight="1"/>
    <row r="439" ht="7.5" customHeight="1"/>
    <row r="440" ht="7.5" customHeight="1"/>
    <row r="441" ht="7.5" customHeight="1"/>
    <row r="442" ht="7.5" customHeight="1"/>
    <row r="443" ht="7.5" customHeight="1"/>
    <row r="444" ht="7.5" customHeight="1"/>
    <row r="445" ht="7.5" customHeight="1"/>
    <row r="446" ht="7.5" customHeight="1"/>
    <row r="447" ht="7.5" customHeight="1"/>
    <row r="448" ht="7.5" customHeight="1"/>
    <row r="449" ht="7.5" customHeight="1"/>
    <row r="450" ht="7.5" customHeight="1"/>
    <row r="451" ht="7.5" customHeight="1"/>
    <row r="452" ht="7.5" customHeight="1"/>
    <row r="453" ht="7.5" customHeight="1"/>
    <row r="454" ht="7.5" customHeight="1"/>
    <row r="455" ht="7.5" customHeight="1"/>
    <row r="456" ht="7.5" customHeight="1"/>
    <row r="457" ht="7.5" customHeight="1"/>
    <row r="458" ht="7.5" customHeight="1"/>
    <row r="459" ht="7.5" customHeight="1"/>
    <row r="460" ht="7.5" customHeight="1"/>
    <row r="461" ht="7.5" customHeight="1"/>
    <row r="462" ht="7.5" customHeight="1"/>
    <row r="463" ht="7.5" customHeight="1"/>
    <row r="464" ht="7.5" customHeight="1"/>
    <row r="465" ht="7.5" customHeight="1"/>
    <row r="466" ht="7.5" customHeight="1"/>
    <row r="467" ht="7.5" customHeight="1"/>
    <row r="468" ht="7.5" customHeight="1"/>
    <row r="469" ht="7.5" customHeight="1"/>
    <row r="470" ht="7.5" customHeight="1"/>
    <row r="471" ht="7.5" customHeight="1"/>
    <row r="472" ht="7.5" customHeight="1"/>
    <row r="473" ht="7.5" customHeight="1"/>
    <row r="474" ht="7.5" customHeight="1"/>
    <row r="475" ht="7.5" customHeight="1"/>
    <row r="476" ht="7.5" customHeight="1"/>
    <row r="477" ht="7.5" customHeight="1"/>
    <row r="478" ht="7.5" customHeight="1"/>
    <row r="479" ht="7.5" customHeight="1"/>
    <row r="480" ht="7.5" customHeight="1"/>
    <row r="481" ht="7.5" customHeight="1"/>
    <row r="482" ht="7.5" customHeight="1"/>
    <row r="483" ht="7.5" customHeight="1"/>
    <row r="484" ht="7.5" customHeight="1"/>
    <row r="485" ht="7.5" customHeight="1"/>
    <row r="486" ht="7.5" customHeight="1"/>
    <row r="487" ht="7.5" customHeight="1"/>
    <row r="488" ht="7.5" customHeight="1"/>
    <row r="489" ht="7.5" customHeight="1"/>
    <row r="490" ht="7.5" customHeight="1"/>
    <row r="491" ht="7.5" customHeight="1"/>
    <row r="492" ht="7.5" customHeight="1"/>
    <row r="493" ht="7.5" customHeight="1"/>
    <row r="494" ht="7.5" customHeight="1"/>
    <row r="495" ht="7.5" customHeight="1"/>
    <row r="496" ht="7.5" customHeight="1"/>
    <row r="497" ht="7.5" customHeight="1"/>
    <row r="498" ht="7.5" customHeight="1"/>
    <row r="499" ht="7.5" customHeight="1"/>
    <row r="500" ht="7.5" customHeight="1"/>
    <row r="501" ht="7.5" customHeight="1"/>
    <row r="502" ht="7.5" customHeight="1"/>
    <row r="503" ht="7.5" customHeight="1"/>
    <row r="504" ht="7.5" customHeight="1"/>
    <row r="505" ht="7.5" customHeight="1"/>
    <row r="506" ht="7.5" customHeight="1"/>
    <row r="507" ht="7.5" customHeight="1"/>
    <row r="508" ht="7.5" customHeight="1"/>
    <row r="509" ht="7.5" customHeight="1"/>
    <row r="510" ht="7.5" customHeight="1"/>
    <row r="511" ht="7.5" customHeight="1"/>
    <row r="512" ht="7.5" customHeight="1"/>
    <row r="513" ht="7.5" customHeight="1"/>
    <row r="514" ht="7.5" customHeight="1"/>
    <row r="515" ht="7.5" customHeight="1"/>
    <row r="516" ht="7.5" customHeight="1"/>
    <row r="517" ht="7.5" customHeight="1"/>
    <row r="518" ht="7.5" customHeight="1"/>
    <row r="519" ht="7.5" customHeight="1"/>
    <row r="520" ht="7.5" customHeight="1"/>
    <row r="521" ht="7.5" customHeight="1"/>
    <row r="522" ht="7.5" customHeight="1"/>
    <row r="523" ht="7.5" customHeight="1"/>
    <row r="524" ht="7.5" customHeight="1"/>
    <row r="525" ht="7.5" customHeight="1"/>
    <row r="526" ht="7.5" customHeight="1"/>
    <row r="527" ht="7.5" customHeight="1"/>
    <row r="528" ht="7.5" customHeight="1"/>
    <row r="529" ht="7.5" customHeight="1"/>
    <row r="530" ht="7.5" customHeight="1"/>
    <row r="531" ht="7.5" customHeight="1"/>
    <row r="532" ht="7.5" customHeight="1"/>
    <row r="533" ht="7.5" customHeight="1"/>
    <row r="534" ht="7.5" customHeight="1"/>
    <row r="535" ht="7.5" customHeight="1"/>
    <row r="536" ht="7.5" customHeight="1"/>
    <row r="537" ht="7.5" customHeight="1"/>
    <row r="538" ht="7.5" customHeight="1"/>
    <row r="539" ht="7.5" customHeight="1"/>
    <row r="540" ht="7.5" customHeight="1"/>
    <row r="541" ht="7.5" customHeight="1"/>
    <row r="542" ht="7.5" customHeight="1"/>
    <row r="543" ht="7.5" customHeight="1"/>
    <row r="544" ht="7.5" customHeight="1"/>
    <row r="545" ht="7.5" customHeight="1"/>
    <row r="546" ht="7.5" customHeight="1"/>
    <row r="547" ht="7.5" customHeight="1"/>
    <row r="548" ht="7.5" customHeight="1"/>
    <row r="549" ht="7.5" customHeight="1"/>
    <row r="550" ht="7.5" customHeight="1"/>
    <row r="551" ht="7.5" customHeight="1"/>
    <row r="552" ht="7.5" customHeight="1"/>
    <row r="553" ht="7.5" customHeight="1"/>
    <row r="554" ht="7.5" customHeight="1"/>
    <row r="555" ht="7.5" customHeight="1"/>
    <row r="556" ht="7.5" customHeight="1"/>
    <row r="557" ht="7.5" customHeight="1"/>
    <row r="558" ht="7.5" customHeight="1"/>
    <row r="559" ht="7.5" customHeight="1"/>
    <row r="560" ht="7.5" customHeight="1"/>
    <row r="561" ht="7.5" customHeight="1"/>
    <row r="562" ht="7.5" customHeight="1"/>
    <row r="563" ht="7.5" customHeight="1"/>
    <row r="564" ht="7.5" customHeight="1"/>
    <row r="565" ht="7.5" customHeight="1"/>
    <row r="566" ht="7.5" customHeight="1"/>
    <row r="567" ht="7.5" customHeight="1"/>
    <row r="568" ht="7.5" customHeight="1"/>
    <row r="569" ht="7.5" customHeight="1"/>
    <row r="570" ht="7.5" customHeight="1"/>
    <row r="571" ht="7.5" customHeight="1"/>
    <row r="572" ht="7.5" customHeight="1"/>
    <row r="573" ht="7.5" customHeight="1"/>
    <row r="574" ht="7.5" customHeight="1"/>
    <row r="575" ht="7.5" customHeight="1"/>
    <row r="576" ht="7.5" customHeight="1"/>
    <row r="577" ht="7.5" customHeight="1"/>
    <row r="578" ht="7.5" customHeight="1"/>
    <row r="579" ht="7.5" customHeight="1"/>
    <row r="580" ht="7.5" customHeight="1"/>
    <row r="581" ht="7.5" customHeight="1"/>
    <row r="582" ht="7.5" customHeight="1"/>
    <row r="583" ht="7.5" customHeight="1"/>
    <row r="584" ht="7.5" customHeight="1"/>
    <row r="585" ht="7.5" customHeight="1"/>
    <row r="586" ht="7.5" customHeight="1"/>
    <row r="587" ht="7.5" customHeight="1"/>
    <row r="588" ht="7.5" customHeight="1"/>
    <row r="589" ht="7.5" customHeight="1"/>
    <row r="590" ht="7.5" customHeight="1"/>
    <row r="591" ht="7.5" customHeight="1"/>
    <row r="592" ht="7.5" customHeight="1"/>
    <row r="593" ht="7.5" customHeight="1"/>
    <row r="594" ht="7.5" customHeight="1"/>
    <row r="595" ht="7.5" customHeight="1"/>
    <row r="596" ht="7.5" customHeight="1"/>
    <row r="597" ht="7.5" customHeight="1"/>
    <row r="598" ht="7.5" customHeight="1"/>
    <row r="599" ht="7.5" customHeight="1"/>
    <row r="600" ht="7.5" customHeight="1"/>
    <row r="601" ht="7.5" customHeight="1"/>
    <row r="602" ht="7.5" customHeight="1"/>
    <row r="603" ht="7.5" customHeight="1"/>
    <row r="604" ht="7.5" customHeight="1"/>
    <row r="605" ht="7.5" customHeight="1"/>
    <row r="606" ht="7.5" customHeight="1"/>
    <row r="607" ht="7.5" customHeight="1"/>
    <row r="608" ht="7.5" customHeight="1"/>
    <row r="609" ht="7.5" customHeight="1"/>
    <row r="610" ht="7.5" customHeight="1"/>
    <row r="611" ht="7.5" customHeight="1"/>
    <row r="612" ht="7.5" customHeight="1"/>
    <row r="613" ht="7.5" customHeight="1"/>
    <row r="614" ht="7.5" customHeight="1"/>
    <row r="615" ht="7.5" customHeight="1"/>
    <row r="616" ht="7.5" customHeight="1"/>
    <row r="617" ht="7.5" customHeight="1"/>
    <row r="618" ht="7.5" customHeight="1"/>
    <row r="619" ht="7.5" customHeight="1"/>
    <row r="620" ht="7.5" customHeight="1"/>
    <row r="621" ht="7.5" customHeight="1"/>
    <row r="622" ht="7.5" customHeight="1"/>
    <row r="623" ht="7.5" customHeight="1"/>
    <row r="624" ht="7.5" customHeight="1"/>
    <row r="625" ht="7.5" customHeight="1"/>
    <row r="626" ht="7.5" customHeight="1"/>
    <row r="627" ht="7.5" customHeight="1"/>
    <row r="628" ht="7.5" customHeight="1"/>
    <row r="629" ht="7.5" customHeight="1"/>
    <row r="630" ht="7.5" customHeight="1"/>
    <row r="631" ht="7.5" customHeight="1"/>
    <row r="632" ht="7.5" customHeight="1"/>
    <row r="633" ht="7.5" customHeight="1"/>
    <row r="634" ht="7.5" customHeight="1"/>
    <row r="635" ht="7.5" customHeight="1"/>
    <row r="636" ht="7.5" customHeight="1"/>
    <row r="637" ht="7.5" customHeight="1"/>
    <row r="638" ht="7.5" customHeight="1"/>
    <row r="639" ht="7.5" customHeight="1"/>
    <row r="640" ht="7.5" customHeight="1"/>
    <row r="641" ht="7.5" customHeight="1"/>
    <row r="642" ht="7.5" customHeight="1"/>
    <row r="643" ht="7.5" customHeight="1"/>
    <row r="644" ht="7.5" customHeight="1"/>
    <row r="645" ht="7.5" customHeight="1"/>
    <row r="646" ht="7.5" customHeight="1"/>
    <row r="647" ht="7.5" customHeight="1"/>
    <row r="648" ht="7.5" customHeight="1"/>
    <row r="649" ht="7.5" customHeight="1"/>
    <row r="650" ht="7.5" customHeight="1"/>
    <row r="651" ht="7.5" customHeight="1"/>
    <row r="652" ht="7.5" customHeight="1"/>
    <row r="653" ht="7.5" customHeight="1"/>
    <row r="654" ht="7.5" customHeight="1"/>
    <row r="655" ht="7.5" customHeight="1"/>
    <row r="656" ht="7.5" customHeight="1"/>
    <row r="657" ht="7.5" customHeight="1"/>
    <row r="658" ht="7.5" customHeight="1"/>
    <row r="659" ht="7.5" customHeight="1"/>
    <row r="660" ht="7.5" customHeight="1"/>
    <row r="661" ht="7.5" customHeight="1"/>
    <row r="662" ht="7.5" customHeight="1"/>
    <row r="663" ht="7.5" customHeight="1"/>
    <row r="664" ht="7.5" customHeight="1"/>
    <row r="665" ht="7.5" customHeight="1"/>
    <row r="666" ht="7.5" customHeight="1"/>
    <row r="667" ht="7.5" customHeight="1"/>
    <row r="668" ht="7.5" customHeight="1"/>
    <row r="669" ht="7.5" customHeight="1"/>
    <row r="670" ht="7.5" customHeight="1"/>
    <row r="671" ht="7.5" customHeight="1"/>
    <row r="672" ht="7.5" customHeight="1"/>
    <row r="673" ht="7.5" customHeight="1"/>
    <row r="674" ht="7.5" customHeight="1"/>
    <row r="675" ht="7.5" customHeight="1"/>
    <row r="676" ht="7.5" customHeight="1"/>
    <row r="677" ht="7.5" customHeight="1"/>
    <row r="678" ht="7.5" customHeight="1"/>
    <row r="679" ht="7.5" customHeight="1"/>
    <row r="680" ht="7.5" customHeight="1"/>
    <row r="681" ht="7.5" customHeight="1"/>
    <row r="682" ht="7.5" customHeight="1"/>
    <row r="683" ht="7.5" customHeight="1"/>
    <row r="684" ht="7.5" customHeight="1"/>
    <row r="685" ht="7.5" customHeight="1"/>
    <row r="686" ht="7.5" customHeight="1"/>
    <row r="687" ht="7.5" customHeight="1"/>
    <row r="688" ht="7.5" customHeight="1"/>
    <row r="689" ht="7.5" customHeight="1"/>
    <row r="690" ht="7.5" customHeight="1"/>
    <row r="691" ht="7.5" customHeight="1"/>
    <row r="692" ht="7.5" customHeight="1"/>
    <row r="693" ht="7.5" customHeight="1"/>
    <row r="694" ht="7.5" customHeight="1"/>
    <row r="695" ht="7.5" customHeight="1"/>
    <row r="696" ht="7.5" customHeight="1"/>
    <row r="697" ht="7.5" customHeight="1"/>
    <row r="698" ht="7.5" customHeight="1"/>
    <row r="699" ht="7.5" customHeight="1"/>
    <row r="700" ht="7.5" customHeight="1"/>
    <row r="701" ht="7.5" customHeight="1"/>
    <row r="702" ht="7.5" customHeight="1"/>
    <row r="703" ht="7.5" customHeight="1"/>
    <row r="704" ht="7.5" customHeight="1"/>
    <row r="705" ht="7.5" customHeight="1"/>
    <row r="706" ht="7.5" customHeight="1"/>
    <row r="707" ht="7.5" customHeight="1"/>
    <row r="708" ht="7.5" customHeight="1"/>
    <row r="709" ht="7.5" customHeight="1"/>
    <row r="710" ht="7.5" customHeight="1"/>
    <row r="711" ht="7.5" customHeight="1"/>
    <row r="712" ht="7.5" customHeight="1"/>
    <row r="713" ht="7.5" customHeight="1"/>
    <row r="714" ht="7.5" customHeight="1"/>
    <row r="715" ht="7.5" customHeight="1"/>
    <row r="716" ht="7.5" customHeight="1"/>
    <row r="717" ht="7.5" customHeight="1"/>
    <row r="718" ht="7.5" customHeight="1"/>
    <row r="719" ht="7.5" customHeight="1"/>
    <row r="720" ht="7.5" customHeight="1"/>
    <row r="721" ht="7.5" customHeight="1"/>
    <row r="722" ht="7.5" customHeight="1"/>
    <row r="723" ht="7.5" customHeight="1"/>
    <row r="724" ht="7.5" customHeight="1"/>
    <row r="725" ht="7.5" customHeight="1"/>
    <row r="726" ht="7.5" customHeight="1"/>
    <row r="727" ht="7.5" customHeight="1"/>
    <row r="728" ht="7.5" customHeight="1"/>
    <row r="729" ht="7.5" customHeight="1"/>
    <row r="730" ht="7.5" customHeight="1"/>
    <row r="731" ht="7.5" customHeight="1"/>
    <row r="732" ht="7.5" customHeight="1"/>
    <row r="733" ht="7.5" customHeight="1"/>
    <row r="734" ht="7.5" customHeight="1"/>
    <row r="735" ht="7.5" customHeight="1"/>
    <row r="736" ht="7.5" customHeight="1"/>
    <row r="737" ht="7.5" customHeight="1"/>
    <row r="738" ht="7.5" customHeight="1"/>
    <row r="739" ht="7.5" customHeight="1"/>
    <row r="740" ht="7.5" customHeight="1"/>
    <row r="741" ht="7.5" customHeight="1"/>
    <row r="742" ht="7.5" customHeight="1"/>
    <row r="743" ht="7.5" customHeight="1"/>
    <row r="744" ht="7.5" customHeight="1"/>
    <row r="745" ht="7.5" customHeight="1"/>
    <row r="746" ht="7.5" customHeight="1"/>
    <row r="747" ht="7.5" customHeight="1"/>
    <row r="748" ht="7.5" customHeight="1"/>
    <row r="749" ht="7.5" customHeight="1"/>
    <row r="750" ht="7.5" customHeight="1"/>
    <row r="751" ht="7.5" customHeight="1"/>
    <row r="752" ht="7.5" customHeight="1"/>
    <row r="753" ht="7.5" customHeight="1"/>
    <row r="754" ht="7.5" customHeight="1"/>
    <row r="755" ht="7.5" customHeight="1"/>
    <row r="756" ht="7.5" customHeight="1"/>
    <row r="757" ht="7.5" customHeight="1"/>
    <row r="758" ht="7.5" customHeight="1"/>
    <row r="759" ht="7.5" customHeight="1"/>
    <row r="760" ht="7.5" customHeight="1"/>
    <row r="761" ht="7.5" customHeight="1"/>
    <row r="762" ht="7.5" customHeight="1"/>
    <row r="763" ht="7.5" customHeight="1"/>
    <row r="764" ht="7.5" customHeight="1"/>
    <row r="765" ht="7.5" customHeight="1"/>
    <row r="766" ht="7.5" customHeight="1"/>
    <row r="767" ht="7.5" customHeight="1"/>
    <row r="768" ht="7.5" customHeight="1"/>
    <row r="769" ht="7.5" customHeight="1"/>
    <row r="770" ht="7.5" customHeight="1"/>
    <row r="771" ht="7.5" customHeight="1"/>
    <row r="772" ht="7.5" customHeight="1"/>
    <row r="773" ht="7.5" customHeight="1"/>
    <row r="774" ht="7.5" customHeight="1"/>
    <row r="775" ht="7.5" customHeight="1"/>
    <row r="776" ht="7.5" customHeight="1"/>
    <row r="777" ht="7.5" customHeight="1"/>
    <row r="778" ht="7.5" customHeight="1"/>
    <row r="779" ht="7.5" customHeight="1"/>
    <row r="780" ht="7.5" customHeight="1"/>
    <row r="781" ht="7.5" customHeight="1"/>
    <row r="782" ht="7.5" customHeight="1"/>
    <row r="783" ht="7.5" customHeight="1"/>
    <row r="784" ht="7.5" customHeight="1"/>
    <row r="785" ht="7.5" customHeight="1"/>
    <row r="786" ht="7.5" customHeight="1"/>
    <row r="787" ht="7.5" customHeight="1"/>
    <row r="788" ht="7.5" customHeight="1"/>
    <row r="789" ht="7.5" customHeight="1"/>
    <row r="790" ht="7.5" customHeight="1"/>
    <row r="791" ht="7.5" customHeight="1"/>
    <row r="792" ht="7.5" customHeight="1"/>
    <row r="793" ht="7.5" customHeight="1"/>
    <row r="794" ht="7.5" customHeight="1"/>
    <row r="795" ht="7.5" customHeight="1"/>
    <row r="796" ht="7.5" customHeight="1"/>
    <row r="797" ht="7.5" customHeight="1"/>
    <row r="798" ht="7.5" customHeight="1"/>
    <row r="799" ht="7.5" customHeight="1"/>
    <row r="800" ht="7.5" customHeight="1"/>
    <row r="801" ht="7.5" customHeight="1"/>
    <row r="802" ht="7.5" customHeight="1"/>
    <row r="803" ht="7.5" customHeight="1"/>
    <row r="804" ht="7.5" customHeight="1"/>
    <row r="805" ht="7.5" customHeight="1"/>
    <row r="806" ht="7.5" customHeight="1"/>
    <row r="807" ht="7.5" customHeight="1"/>
    <row r="808" ht="7.5" customHeight="1"/>
    <row r="809" ht="7.5" customHeight="1"/>
    <row r="810" ht="7.5" customHeight="1"/>
    <row r="811" ht="7.5" customHeight="1"/>
    <row r="812" ht="7.5" customHeight="1"/>
    <row r="813" ht="7.5" customHeight="1"/>
    <row r="814" ht="7.5" customHeight="1"/>
    <row r="815" ht="7.5" customHeight="1"/>
    <row r="816" ht="7.5" customHeight="1"/>
    <row r="817" ht="7.5" customHeight="1"/>
    <row r="818" ht="7.5" customHeight="1"/>
    <row r="819" ht="7.5" customHeight="1"/>
    <row r="820" ht="7.5" customHeight="1"/>
    <row r="821" ht="7.5" customHeight="1"/>
    <row r="822" ht="7.5" customHeight="1"/>
    <row r="823" ht="7.5" customHeight="1"/>
    <row r="824" ht="7.5" customHeight="1"/>
    <row r="825" ht="7.5" customHeight="1"/>
    <row r="826" ht="7.5" customHeight="1"/>
    <row r="827" ht="7.5" customHeight="1"/>
    <row r="828" ht="7.5" customHeight="1"/>
    <row r="829" ht="7.5" customHeight="1"/>
    <row r="830" ht="7.5" customHeight="1"/>
    <row r="831" ht="7.5" customHeight="1"/>
    <row r="832" ht="7.5" customHeight="1"/>
    <row r="833" ht="7.5" customHeight="1"/>
    <row r="834" ht="7.5" customHeight="1"/>
    <row r="835" ht="7.5" customHeight="1"/>
    <row r="836" ht="7.5" customHeight="1"/>
    <row r="837" ht="7.5" customHeight="1"/>
    <row r="838" ht="7.5" customHeight="1"/>
    <row r="839" ht="7.5" customHeight="1"/>
    <row r="840" ht="7.5" customHeight="1"/>
    <row r="841" ht="7.5" customHeight="1"/>
    <row r="842" ht="7.5" customHeight="1"/>
    <row r="843" ht="7.5" customHeight="1"/>
    <row r="844" ht="7.5" customHeight="1"/>
    <row r="845" ht="7.5" customHeight="1"/>
    <row r="846" ht="7.5" customHeight="1"/>
    <row r="847" ht="7.5" customHeight="1"/>
    <row r="848" ht="7.5" customHeight="1"/>
    <row r="849" ht="7.5" customHeight="1"/>
    <row r="850" ht="7.5" customHeight="1"/>
    <row r="851" ht="7.5" customHeight="1"/>
    <row r="852" ht="7.5" customHeight="1"/>
    <row r="853" ht="7.5" customHeight="1"/>
    <row r="854" ht="7.5" customHeight="1"/>
    <row r="855" ht="7.5" customHeight="1"/>
    <row r="856" ht="7.5" customHeight="1"/>
    <row r="857" ht="7.5" customHeight="1"/>
    <row r="858" ht="7.5" customHeight="1"/>
    <row r="859" ht="7.5" customHeight="1"/>
    <row r="860" ht="7.5" customHeight="1"/>
    <row r="861" ht="7.5" customHeight="1"/>
    <row r="862" ht="7.5" customHeight="1"/>
    <row r="863" ht="7.5" customHeight="1"/>
    <row r="864" ht="7.5" customHeight="1"/>
    <row r="865" ht="7.5" customHeight="1"/>
    <row r="866" ht="7.5" customHeight="1"/>
    <row r="867" ht="7.5" customHeight="1"/>
    <row r="868" ht="7.5" customHeight="1"/>
    <row r="869" ht="7.5" customHeight="1"/>
    <row r="870" ht="7.5" customHeight="1"/>
    <row r="871" ht="7.5" customHeight="1"/>
    <row r="872" ht="7.5" customHeight="1"/>
    <row r="873" ht="7.5" customHeight="1"/>
    <row r="874" ht="7.5" customHeight="1"/>
    <row r="875" ht="7.5" customHeight="1"/>
    <row r="876" ht="7.5" customHeight="1"/>
    <row r="877" ht="7.5" customHeight="1"/>
    <row r="878" ht="7.5" customHeight="1"/>
    <row r="879" ht="7.5" customHeight="1"/>
    <row r="880" ht="7.5" customHeight="1"/>
    <row r="881" ht="7.5" customHeight="1"/>
    <row r="882" ht="7.5" customHeight="1"/>
    <row r="883" ht="7.5" customHeight="1"/>
    <row r="884" ht="7.5" customHeight="1"/>
    <row r="885" ht="7.5" customHeight="1"/>
    <row r="886" ht="7.5" customHeight="1"/>
    <row r="887" ht="7.5" customHeight="1"/>
    <row r="888" ht="7.5" customHeight="1"/>
    <row r="889" ht="7.5" customHeight="1"/>
    <row r="890" ht="7.5" customHeight="1"/>
    <row r="891" ht="7.5" customHeight="1"/>
    <row r="892" ht="7.5" customHeight="1"/>
    <row r="893" ht="7.5" customHeight="1"/>
    <row r="894" ht="7.5" customHeight="1"/>
    <row r="895" ht="7.5" customHeight="1"/>
    <row r="896" ht="7.5" customHeight="1"/>
    <row r="897" ht="7.5" customHeight="1"/>
    <row r="898" ht="7.5" customHeight="1"/>
    <row r="899" ht="7.5" customHeight="1"/>
    <row r="900" ht="7.5" customHeight="1"/>
    <row r="901" ht="7.5" customHeight="1"/>
    <row r="902" ht="7.5" customHeight="1"/>
    <row r="903" ht="7.5" customHeight="1"/>
    <row r="904" ht="7.5" customHeight="1"/>
    <row r="905" ht="7.5" customHeight="1"/>
    <row r="906" ht="7.5" customHeight="1"/>
    <row r="907" ht="7.5" customHeight="1"/>
    <row r="908" ht="7.5" customHeight="1"/>
    <row r="909" ht="7.5" customHeight="1"/>
    <row r="910" ht="7.5" customHeight="1"/>
    <row r="911" ht="7.5" customHeight="1"/>
    <row r="912" ht="7.5" customHeight="1"/>
    <row r="913" ht="7.5" customHeight="1"/>
    <row r="914" ht="7.5" customHeight="1"/>
    <row r="915" ht="7.5" customHeight="1"/>
    <row r="916" ht="7.5" customHeight="1"/>
    <row r="917" ht="7.5" customHeight="1"/>
    <row r="918" ht="7.5" customHeight="1"/>
    <row r="919" ht="7.5" customHeight="1"/>
    <row r="920" ht="7.5" customHeight="1"/>
    <row r="921" ht="7.5" customHeight="1"/>
    <row r="922" ht="7.5" customHeight="1"/>
    <row r="923" ht="7.5" customHeight="1"/>
    <row r="924" ht="7.5" customHeight="1"/>
    <row r="925" ht="7.5" customHeight="1"/>
    <row r="926" ht="7.5" customHeight="1"/>
    <row r="927" ht="7.5" customHeight="1"/>
    <row r="928" ht="7.5" customHeight="1"/>
    <row r="929" ht="7.5" customHeight="1"/>
    <row r="930" ht="7.5" customHeight="1"/>
    <row r="931" ht="7.5" customHeight="1"/>
    <row r="932" ht="7.5" customHeight="1"/>
    <row r="933" ht="7.5" customHeight="1"/>
    <row r="934" ht="7.5" customHeight="1"/>
    <row r="935" ht="7.5" customHeight="1"/>
    <row r="936" ht="7.5" customHeight="1"/>
    <row r="937" ht="7.5" customHeight="1"/>
    <row r="938" ht="7.5" customHeight="1"/>
    <row r="939" ht="7.5" customHeight="1"/>
    <row r="940" ht="7.5" customHeight="1"/>
    <row r="941" ht="7.5" customHeight="1"/>
    <row r="942" ht="7.5" customHeight="1"/>
    <row r="943" ht="7.5" customHeight="1"/>
    <row r="944" ht="7.5" customHeight="1"/>
    <row r="945" ht="7.5" customHeight="1"/>
    <row r="946" ht="7.5" customHeight="1"/>
    <row r="947" ht="7.5" customHeight="1"/>
    <row r="948" ht="7.5" customHeight="1"/>
    <row r="949" ht="7.5" customHeight="1"/>
    <row r="950" ht="7.5" customHeight="1"/>
    <row r="951" ht="7.5" customHeight="1"/>
    <row r="952" ht="7.5" customHeight="1"/>
    <row r="953" ht="7.5" customHeight="1"/>
    <row r="954" ht="7.5" customHeight="1"/>
    <row r="955" ht="7.5" customHeight="1"/>
    <row r="956" ht="7.5" customHeight="1"/>
    <row r="957" ht="7.5" customHeight="1"/>
    <row r="958" ht="7.5" customHeight="1"/>
    <row r="959" ht="7.5" customHeight="1"/>
    <row r="960" ht="7.5" customHeight="1"/>
    <row r="961" ht="7.5" customHeight="1"/>
    <row r="962" ht="7.5" customHeight="1"/>
    <row r="963" ht="7.5" customHeight="1"/>
    <row r="964" ht="7.5" customHeight="1"/>
    <row r="965" ht="7.5" customHeight="1"/>
    <row r="966" ht="7.5" customHeight="1"/>
    <row r="967" ht="7.5" customHeight="1"/>
    <row r="968" ht="7.5" customHeight="1"/>
    <row r="969" ht="7.5" customHeight="1"/>
    <row r="970" ht="7.5" customHeight="1"/>
    <row r="971" ht="7.5" customHeight="1"/>
    <row r="972" ht="7.5" customHeight="1"/>
    <row r="973" ht="7.5" customHeight="1"/>
    <row r="974" ht="7.5" customHeight="1"/>
    <row r="975" ht="7.5" customHeight="1"/>
    <row r="976" ht="7.5" customHeight="1"/>
    <row r="977" ht="7.5" customHeight="1"/>
    <row r="978" ht="7.5" customHeight="1"/>
    <row r="979" ht="7.5" customHeight="1"/>
    <row r="980" ht="7.5" customHeight="1"/>
    <row r="981" ht="7.5" customHeight="1"/>
    <row r="982" ht="7.5" customHeight="1"/>
    <row r="983" ht="7.5" customHeight="1"/>
    <row r="984" ht="7.5" customHeight="1"/>
    <row r="985" ht="7.5" customHeight="1"/>
    <row r="986" ht="7.5" customHeight="1"/>
    <row r="987" ht="7.5" customHeight="1"/>
    <row r="988" ht="7.5" customHeight="1"/>
    <row r="989" ht="7.5" customHeight="1"/>
    <row r="990" ht="7.5" customHeight="1"/>
    <row r="991" ht="7.5" customHeight="1"/>
    <row r="992" ht="7.5" customHeight="1"/>
    <row r="993" ht="7.5" customHeight="1"/>
    <row r="994" ht="7.5" customHeight="1"/>
    <row r="995" ht="7.5" customHeight="1"/>
    <row r="996" ht="7.5" customHeight="1"/>
    <row r="997" ht="7.5" customHeight="1"/>
    <row r="998" ht="7.5" customHeight="1"/>
    <row r="999" ht="7.5" customHeight="1"/>
    <row r="1000" ht="7.5" customHeight="1"/>
    <row r="1001" ht="7.5" customHeight="1"/>
    <row r="1002" ht="7.5" customHeight="1"/>
    <row r="1003" ht="7.5" customHeight="1"/>
    <row r="1004" ht="7.5" customHeight="1"/>
    <row r="1005" ht="7.5" customHeight="1"/>
    <row r="1006" ht="7.5" customHeight="1"/>
    <row r="1007" ht="7.5" customHeight="1"/>
    <row r="1008" ht="7.5" customHeight="1"/>
    <row r="1009" ht="7.5" customHeight="1"/>
    <row r="1010" ht="7.5" customHeight="1"/>
    <row r="1011" ht="7.5" customHeight="1"/>
    <row r="1012" ht="7.5" customHeight="1"/>
    <row r="1013" ht="7.5" customHeight="1"/>
    <row r="1014" ht="7.5" customHeight="1"/>
    <row r="1015" ht="7.5" customHeight="1"/>
    <row r="1016" ht="7.5" customHeight="1"/>
    <row r="1017" ht="7.5" customHeight="1"/>
    <row r="1018" ht="7.5" customHeight="1"/>
    <row r="1019" ht="7.5" customHeight="1"/>
    <row r="1020" ht="7.5" customHeight="1"/>
    <row r="1021" ht="7.5" customHeight="1"/>
    <row r="1022" ht="7.5" customHeight="1"/>
    <row r="1023" ht="7.5" customHeight="1"/>
    <row r="1024" ht="7.5" customHeight="1"/>
    <row r="1025" ht="7.5" customHeight="1"/>
    <row r="1026" ht="7.5" customHeight="1"/>
    <row r="1027" ht="7.5" customHeight="1"/>
    <row r="1028" ht="7.5" customHeight="1"/>
    <row r="1029" ht="7.5" customHeight="1"/>
    <row r="1030" ht="7.5" customHeight="1"/>
    <row r="1031" ht="7.5" customHeight="1"/>
    <row r="1032" ht="7.5" customHeight="1"/>
    <row r="1033" ht="7.5" customHeight="1"/>
    <row r="1034" ht="7.5" customHeight="1"/>
    <row r="1035" ht="7.5" customHeight="1"/>
    <row r="1036" ht="7.5" customHeight="1"/>
    <row r="1037" ht="7.5" customHeight="1"/>
    <row r="1038" ht="7.5" customHeight="1"/>
    <row r="1039" ht="7.5" customHeight="1"/>
    <row r="1040" ht="7.5" customHeight="1"/>
    <row r="1041" ht="7.5" customHeight="1"/>
    <row r="1042" ht="7.5" customHeight="1"/>
    <row r="1043" ht="7.5" customHeight="1"/>
    <row r="1044" ht="7.5" customHeight="1"/>
    <row r="1045" ht="7.5" customHeight="1"/>
    <row r="1046" ht="7.5" customHeight="1"/>
    <row r="1047" ht="7.5" customHeight="1"/>
    <row r="1048" ht="7.5" customHeight="1"/>
    <row r="1049" ht="7.5" customHeight="1"/>
    <row r="1050" ht="7.5" customHeight="1"/>
    <row r="1051" ht="7.5" customHeight="1"/>
    <row r="1052" ht="7.5" customHeight="1"/>
    <row r="1053" ht="7.5" customHeight="1"/>
    <row r="1054" ht="7.5" customHeight="1"/>
    <row r="1055" ht="7.5" customHeight="1"/>
    <row r="1056" ht="7.5" customHeight="1"/>
    <row r="1057" ht="7.5" customHeight="1"/>
    <row r="1058" ht="7.5" customHeight="1"/>
    <row r="1059" ht="7.5" customHeight="1"/>
    <row r="1060" ht="7.5" customHeight="1"/>
    <row r="1061" ht="7.5" customHeight="1"/>
    <row r="1062" ht="7.5" customHeight="1"/>
    <row r="1063" ht="7.5" customHeight="1"/>
    <row r="1064" ht="7.5" customHeight="1"/>
    <row r="1065" ht="7.5" customHeight="1"/>
    <row r="1066" ht="7.5" customHeight="1"/>
    <row r="1067" ht="7.5" customHeight="1"/>
  </sheetData>
  <mergeCells count="1046">
    <mergeCell ref="AY103:BD103"/>
    <mergeCell ref="BE103:BL103"/>
    <mergeCell ref="A99:BT99"/>
    <mergeCell ref="E101:AT102"/>
    <mergeCell ref="AU101:BD102"/>
    <mergeCell ref="BE101:BL102"/>
    <mergeCell ref="BM101:BT102"/>
    <mergeCell ref="AU103:AX103"/>
    <mergeCell ref="BM103:BT103"/>
    <mergeCell ref="AY106:BD106"/>
    <mergeCell ref="BE106:BL106"/>
    <mergeCell ref="BE107:BL107"/>
    <mergeCell ref="BM107:BT107"/>
    <mergeCell ref="BE108:BL108"/>
    <mergeCell ref="BM108:BT108"/>
    <mergeCell ref="E105:AT105"/>
    <mergeCell ref="AU105:AX105"/>
    <mergeCell ref="AY105:BD105"/>
    <mergeCell ref="BE105:BL105"/>
    <mergeCell ref="BM105:BT105"/>
    <mergeCell ref="AU106:AX106"/>
    <mergeCell ref="BM106:BT106"/>
    <mergeCell ref="E106:AT106"/>
    <mergeCell ref="E107:AT107"/>
    <mergeCell ref="AU107:AX107"/>
    <mergeCell ref="AY107:BD107"/>
    <mergeCell ref="E108:AT108"/>
    <mergeCell ref="AU108:AX108"/>
    <mergeCell ref="AY108:BD108"/>
    <mergeCell ref="A110:BL110"/>
    <mergeCell ref="BM110:BT110"/>
    <mergeCell ref="A112:BT112"/>
    <mergeCell ref="E114:AT115"/>
    <mergeCell ref="AU114:BD115"/>
    <mergeCell ref="BE114:BL115"/>
    <mergeCell ref="BM114:BT115"/>
    <mergeCell ref="AY117:BD117"/>
    <mergeCell ref="BE117:BL117"/>
    <mergeCell ref="E116:AT116"/>
    <mergeCell ref="AU116:AX116"/>
    <mergeCell ref="AY116:BD116"/>
    <mergeCell ref="BE116:BL116"/>
    <mergeCell ref="BM116:BT116"/>
    <mergeCell ref="AU117:AX117"/>
    <mergeCell ref="BM117:BT117"/>
    <mergeCell ref="AU119:AX119"/>
    <mergeCell ref="AY119:BD119"/>
    <mergeCell ref="BE119:BL119"/>
    <mergeCell ref="BM119:BT119"/>
    <mergeCell ref="E117:AT117"/>
    <mergeCell ref="E118:AT118"/>
    <mergeCell ref="AU118:AX118"/>
    <mergeCell ref="AY118:BD118"/>
    <mergeCell ref="BE118:BL118"/>
    <mergeCell ref="BM118:BT118"/>
    <mergeCell ref="E119:AT119"/>
    <mergeCell ref="AY121:BD121"/>
    <mergeCell ref="BE121:BL121"/>
    <mergeCell ref="BE122:BL122"/>
    <mergeCell ref="BM122:BT122"/>
    <mergeCell ref="BE123:BL123"/>
    <mergeCell ref="BM123:BT123"/>
    <mergeCell ref="E120:AT120"/>
    <mergeCell ref="AU120:AX120"/>
    <mergeCell ref="AY120:BD120"/>
    <mergeCell ref="BE120:BL120"/>
    <mergeCell ref="BM120:BT120"/>
    <mergeCell ref="AU121:AX121"/>
    <mergeCell ref="BM121:BT121"/>
    <mergeCell ref="E121:AT121"/>
    <mergeCell ref="E122:AT122"/>
    <mergeCell ref="AU122:AX122"/>
    <mergeCell ref="AY122:BD122"/>
    <mergeCell ref="E123:AT123"/>
    <mergeCell ref="AU123:AX123"/>
    <mergeCell ref="AY123:BD123"/>
    <mergeCell ref="E75:AT75"/>
    <mergeCell ref="AU75:AX75"/>
    <mergeCell ref="AY75:BD75"/>
    <mergeCell ref="BE75:BL75"/>
    <mergeCell ref="BM75:BT75"/>
    <mergeCell ref="A73:D73"/>
    <mergeCell ref="A74:D74"/>
    <mergeCell ref="E74:AT74"/>
    <mergeCell ref="AU74:AX74"/>
    <mergeCell ref="AY74:BD74"/>
    <mergeCell ref="BE74:BL74"/>
    <mergeCell ref="BM74:BT74"/>
    <mergeCell ref="A44:D44"/>
    <mergeCell ref="A45:D45"/>
    <mergeCell ref="E45:AT45"/>
    <mergeCell ref="AU45:AX45"/>
    <mergeCell ref="AY45:BD45"/>
    <mergeCell ref="BE45:BL45"/>
    <mergeCell ref="BM45:BT45"/>
    <mergeCell ref="A47:BL47"/>
    <mergeCell ref="BM47:BT47"/>
    <mergeCell ref="A49:BT49"/>
    <mergeCell ref="E51:AT52"/>
    <mergeCell ref="AU51:BD52"/>
    <mergeCell ref="BE51:BL52"/>
    <mergeCell ref="BM51:BT52"/>
    <mergeCell ref="AY54:BD54"/>
    <mergeCell ref="BE54:BL54"/>
    <mergeCell ref="BE55:BL55"/>
    <mergeCell ref="BM55:BT55"/>
    <mergeCell ref="BE56:BL56"/>
    <mergeCell ref="BM56:BT56"/>
    <mergeCell ref="E53:AT53"/>
    <mergeCell ref="AU53:AX53"/>
    <mergeCell ref="AY53:BD53"/>
    <mergeCell ref="BE53:BL53"/>
    <mergeCell ref="BM53:BT53"/>
    <mergeCell ref="AU54:AX54"/>
    <mergeCell ref="BM54:BT54"/>
    <mergeCell ref="E54:AT54"/>
    <mergeCell ref="E55:AT55"/>
    <mergeCell ref="AU55:AX55"/>
    <mergeCell ref="AY55:BD55"/>
    <mergeCell ref="E56:AT56"/>
    <mergeCell ref="AU56:AX56"/>
    <mergeCell ref="AY56:BD56"/>
    <mergeCell ref="AY58:BD58"/>
    <mergeCell ref="BE58:BL58"/>
    <mergeCell ref="A51:D52"/>
    <mergeCell ref="A53:D53"/>
    <mergeCell ref="A54:D54"/>
    <mergeCell ref="A55:D55"/>
    <mergeCell ref="A56:D56"/>
    <mergeCell ref="A57:D57"/>
    <mergeCell ref="A58:D58"/>
    <mergeCell ref="E82:AT82"/>
    <mergeCell ref="E83:AT83"/>
    <mergeCell ref="AU83:AX83"/>
    <mergeCell ref="AY83:BD83"/>
    <mergeCell ref="BE83:BL83"/>
    <mergeCell ref="BM83:BT83"/>
    <mergeCell ref="E81:AT81"/>
    <mergeCell ref="AU81:AX81"/>
    <mergeCell ref="AY81:BD81"/>
    <mergeCell ref="BE81:BL81"/>
    <mergeCell ref="BM81:BT81"/>
    <mergeCell ref="AU82:AX82"/>
    <mergeCell ref="BM82:BT82"/>
    <mergeCell ref="AY86:BD86"/>
    <mergeCell ref="BE86:BL86"/>
    <mergeCell ref="E85:AT85"/>
    <mergeCell ref="AU85:AX85"/>
    <mergeCell ref="AY85:BD85"/>
    <mergeCell ref="BE85:BL85"/>
    <mergeCell ref="BM85:BT85"/>
    <mergeCell ref="E86:AT86"/>
    <mergeCell ref="AU86:AX86"/>
    <mergeCell ref="BM86:BT86"/>
    <mergeCell ref="A75:D75"/>
    <mergeCell ref="A76:D76"/>
    <mergeCell ref="E76:AT76"/>
    <mergeCell ref="AU76:AX76"/>
    <mergeCell ref="AY76:BD76"/>
    <mergeCell ref="BE76:BL76"/>
    <mergeCell ref="BM76:BT76"/>
    <mergeCell ref="AY78:BD78"/>
    <mergeCell ref="BE78:BL78"/>
    <mergeCell ref="BE79:BL79"/>
    <mergeCell ref="BM79:BT79"/>
    <mergeCell ref="A77:D77"/>
    <mergeCell ref="E77:AT77"/>
    <mergeCell ref="AU77:AX77"/>
    <mergeCell ref="AY77:BD77"/>
    <mergeCell ref="BE77:BL77"/>
    <mergeCell ref="BM77:BT77"/>
    <mergeCell ref="A78:D78"/>
    <mergeCell ref="BM78:BT78"/>
    <mergeCell ref="E80:AT80"/>
    <mergeCell ref="AU80:AX80"/>
    <mergeCell ref="BE80:BL80"/>
    <mergeCell ref="BM80:BT80"/>
    <mergeCell ref="E78:AT78"/>
    <mergeCell ref="AU78:AX78"/>
    <mergeCell ref="A79:D79"/>
    <mergeCell ref="E79:AT79"/>
    <mergeCell ref="AU79:AX79"/>
    <mergeCell ref="AY79:BD79"/>
    <mergeCell ref="AY80:BD80"/>
    <mergeCell ref="AY82:BD82"/>
    <mergeCell ref="BE82:BL82"/>
    <mergeCell ref="E84:AT84"/>
    <mergeCell ref="AU84:AX84"/>
    <mergeCell ref="AY84:BD84"/>
    <mergeCell ref="BE84:BL84"/>
    <mergeCell ref="BM84:BT84"/>
    <mergeCell ref="AY88:BD88"/>
    <mergeCell ref="BE88:BL88"/>
    <mergeCell ref="A147:D147"/>
    <mergeCell ref="A148:D148"/>
    <mergeCell ref="A149:D149"/>
    <mergeCell ref="A150:D150"/>
    <mergeCell ref="AU150:AX150"/>
    <mergeCell ref="AY150:BD150"/>
    <mergeCell ref="BE150:BL150"/>
    <mergeCell ref="BM150:BT150"/>
    <mergeCell ref="A140:D140"/>
    <mergeCell ref="A141:D141"/>
    <mergeCell ref="A142:D142"/>
    <mergeCell ref="A143:D143"/>
    <mergeCell ref="A144:D144"/>
    <mergeCell ref="A145:D145"/>
    <mergeCell ref="A146:D146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101:D102"/>
    <mergeCell ref="A103:D103"/>
    <mergeCell ref="A104:D104"/>
    <mergeCell ref="A105:D105"/>
    <mergeCell ref="A106:D106"/>
    <mergeCell ref="A107:D107"/>
    <mergeCell ref="A108:D108"/>
    <mergeCell ref="A114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BE189:BL190"/>
    <mergeCell ref="BM189:BT190"/>
    <mergeCell ref="AY181:BD181"/>
    <mergeCell ref="BE181:BL181"/>
    <mergeCell ref="A184:BL184"/>
    <mergeCell ref="BM184:BT184"/>
    <mergeCell ref="A187:BT187"/>
    <mergeCell ref="E189:AT190"/>
    <mergeCell ref="AU189:BD190"/>
    <mergeCell ref="F205:AU206"/>
    <mergeCell ref="F207:AU207"/>
    <mergeCell ref="AV207:BE207"/>
    <mergeCell ref="BF207:BM207"/>
    <mergeCell ref="BN207:BT207"/>
    <mergeCell ref="A196:BL196"/>
    <mergeCell ref="A199:BL199"/>
    <mergeCell ref="BM199:BT199"/>
    <mergeCell ref="B203:BT203"/>
    <mergeCell ref="AV205:BE206"/>
    <mergeCell ref="BF205:BM206"/>
    <mergeCell ref="BN205:BT206"/>
    <mergeCell ref="F209:AU209"/>
    <mergeCell ref="AV209:BE209"/>
    <mergeCell ref="BF209:BM209"/>
    <mergeCell ref="BN209:BT209"/>
    <mergeCell ref="A194:D194"/>
    <mergeCell ref="B205:E206"/>
    <mergeCell ref="B207:E207"/>
    <mergeCell ref="F208:AU208"/>
    <mergeCell ref="AV208:BE208"/>
    <mergeCell ref="BF208:BM208"/>
    <mergeCell ref="BN208:BT208"/>
    <mergeCell ref="B211:E211"/>
    <mergeCell ref="F211:AU211"/>
    <mergeCell ref="AV211:BE211"/>
    <mergeCell ref="BF211:BM211"/>
    <mergeCell ref="BN211:BT211"/>
    <mergeCell ref="B212:E212"/>
    <mergeCell ref="AV213:BT213"/>
    <mergeCell ref="B213:AU213"/>
    <mergeCell ref="A174:D174"/>
    <mergeCell ref="A175:D175"/>
    <mergeCell ref="E175:AT175"/>
    <mergeCell ref="AU175:AX175"/>
    <mergeCell ref="AY175:BD175"/>
    <mergeCell ref="BE175:BL175"/>
    <mergeCell ref="BM175:BT175"/>
    <mergeCell ref="AY177:BD177"/>
    <mergeCell ref="BE177:BL177"/>
    <mergeCell ref="BE178:BL178"/>
    <mergeCell ref="BM178:BT178"/>
    <mergeCell ref="A176:D176"/>
    <mergeCell ref="E176:AT176"/>
    <mergeCell ref="AU176:AX176"/>
    <mergeCell ref="AY176:BD176"/>
    <mergeCell ref="BE176:BL176"/>
    <mergeCell ref="BM176:BT176"/>
    <mergeCell ref="A177:D177"/>
    <mergeCell ref="BM177:BT177"/>
    <mergeCell ref="E179:AT179"/>
    <mergeCell ref="AU179:AX179"/>
    <mergeCell ref="BE179:BL179"/>
    <mergeCell ref="BM179:BT179"/>
    <mergeCell ref="E177:AT177"/>
    <mergeCell ref="AU177:AX177"/>
    <mergeCell ref="A178:D178"/>
    <mergeCell ref="E178:AT178"/>
    <mergeCell ref="AU178:AX178"/>
    <mergeCell ref="AY178:BD178"/>
    <mergeCell ref="AY179:BD179"/>
    <mergeCell ref="A179:D179"/>
    <mergeCell ref="A180:D180"/>
    <mergeCell ref="A181:D181"/>
    <mergeCell ref="A182:D182"/>
    <mergeCell ref="A183:D183"/>
    <mergeCell ref="A185:D185"/>
    <mergeCell ref="A189:D190"/>
    <mergeCell ref="B208:E208"/>
    <mergeCell ref="B209:E209"/>
    <mergeCell ref="B210:E210"/>
    <mergeCell ref="F210:AU210"/>
    <mergeCell ref="AV210:BE210"/>
    <mergeCell ref="BF210:BM210"/>
    <mergeCell ref="BN210:BT210"/>
    <mergeCell ref="E170:AT170"/>
    <mergeCell ref="AU170:AX170"/>
    <mergeCell ref="AY170:BD170"/>
    <mergeCell ref="BE170:BL170"/>
    <mergeCell ref="BM170:BT170"/>
    <mergeCell ref="A168:D168"/>
    <mergeCell ref="A169:D169"/>
    <mergeCell ref="E169:AT169"/>
    <mergeCell ref="AU169:AX169"/>
    <mergeCell ref="AY169:BD169"/>
    <mergeCell ref="BE169:BL169"/>
    <mergeCell ref="BM169:BT169"/>
    <mergeCell ref="E172:AT172"/>
    <mergeCell ref="AU172:AX172"/>
    <mergeCell ref="AY172:BD172"/>
    <mergeCell ref="BE172:BL172"/>
    <mergeCell ref="BM172:BT172"/>
    <mergeCell ref="A170:D170"/>
    <mergeCell ref="A171:D171"/>
    <mergeCell ref="E171:AT171"/>
    <mergeCell ref="AU171:AX171"/>
    <mergeCell ref="AY171:BD171"/>
    <mergeCell ref="BE171:BL171"/>
    <mergeCell ref="BM171:BT171"/>
    <mergeCell ref="E174:AT174"/>
    <mergeCell ref="AU174:AX174"/>
    <mergeCell ref="AY174:BD174"/>
    <mergeCell ref="BE174:BL174"/>
    <mergeCell ref="BM174:BT174"/>
    <mergeCell ref="A172:D172"/>
    <mergeCell ref="A173:D173"/>
    <mergeCell ref="E173:AT173"/>
    <mergeCell ref="AU173:AX173"/>
    <mergeCell ref="AY173:BD173"/>
    <mergeCell ref="BE173:BL173"/>
    <mergeCell ref="BM173:BT173"/>
    <mergeCell ref="E148:AT148"/>
    <mergeCell ref="AU148:AX148"/>
    <mergeCell ref="AY148:BD148"/>
    <mergeCell ref="BE148:BL148"/>
    <mergeCell ref="BM148:BT148"/>
    <mergeCell ref="AU149:AX149"/>
    <mergeCell ref="BM149:BT149"/>
    <mergeCell ref="E149:AT149"/>
    <mergeCell ref="E150:AT150"/>
    <mergeCell ref="E151:AT151"/>
    <mergeCell ref="AU151:AX151"/>
    <mergeCell ref="AY151:BD151"/>
    <mergeCell ref="BE151:BL151"/>
    <mergeCell ref="BM151:BT151"/>
    <mergeCell ref="AY153:BD153"/>
    <mergeCell ref="BE153:BL153"/>
    <mergeCell ref="BE154:BL154"/>
    <mergeCell ref="BM154:BT154"/>
    <mergeCell ref="BE155:BL155"/>
    <mergeCell ref="BM155:BT155"/>
    <mergeCell ref="E152:AT152"/>
    <mergeCell ref="AU152:AX152"/>
    <mergeCell ref="AY152:BD152"/>
    <mergeCell ref="BE152:BL152"/>
    <mergeCell ref="BM152:BT152"/>
    <mergeCell ref="AU153:AX153"/>
    <mergeCell ref="BM153:BT153"/>
    <mergeCell ref="E153:AT153"/>
    <mergeCell ref="E154:AT154"/>
    <mergeCell ref="AU154:AX154"/>
    <mergeCell ref="AY154:BD154"/>
    <mergeCell ref="E155:AT155"/>
    <mergeCell ref="AU155:AX155"/>
    <mergeCell ref="AY155:BD155"/>
    <mergeCell ref="AY157:BD157"/>
    <mergeCell ref="BE157:BL157"/>
    <mergeCell ref="A151:D151"/>
    <mergeCell ref="A152:D152"/>
    <mergeCell ref="A153:D153"/>
    <mergeCell ref="A154:D154"/>
    <mergeCell ref="A155:D155"/>
    <mergeCell ref="A156:D156"/>
    <mergeCell ref="A157:D157"/>
    <mergeCell ref="E181:AT181"/>
    <mergeCell ref="E182:AT182"/>
    <mergeCell ref="AU182:AX182"/>
    <mergeCell ref="AY182:BD182"/>
    <mergeCell ref="BE182:BL182"/>
    <mergeCell ref="BM182:BT182"/>
    <mergeCell ref="E180:AT180"/>
    <mergeCell ref="AU180:AX180"/>
    <mergeCell ref="AY180:BD180"/>
    <mergeCell ref="BE180:BL180"/>
    <mergeCell ref="BM180:BT180"/>
    <mergeCell ref="AU181:AX181"/>
    <mergeCell ref="BM181:BT181"/>
    <mergeCell ref="AY192:BD192"/>
    <mergeCell ref="BE192:BL192"/>
    <mergeCell ref="E191:AT191"/>
    <mergeCell ref="AU191:AX191"/>
    <mergeCell ref="AY191:BD191"/>
    <mergeCell ref="BE191:BL191"/>
    <mergeCell ref="BM191:BT191"/>
    <mergeCell ref="E192:AT192"/>
    <mergeCell ref="AU192:AX192"/>
    <mergeCell ref="BM192:BT192"/>
    <mergeCell ref="A191:D191"/>
    <mergeCell ref="A192:D192"/>
    <mergeCell ref="A193:D193"/>
    <mergeCell ref="AU193:AX193"/>
    <mergeCell ref="AY193:BD193"/>
    <mergeCell ref="BE193:BL193"/>
    <mergeCell ref="BM193:BT193"/>
    <mergeCell ref="E193:AT193"/>
    <mergeCell ref="E194:AT194"/>
    <mergeCell ref="AU194:AX194"/>
    <mergeCell ref="AY194:BD194"/>
    <mergeCell ref="BE194:BL194"/>
    <mergeCell ref="BM194:BT194"/>
    <mergeCell ref="BM196:BT196"/>
    <mergeCell ref="E8:AT8"/>
    <mergeCell ref="AU8:AX8"/>
    <mergeCell ref="AY8:BD8"/>
    <mergeCell ref="BE8:BL8"/>
    <mergeCell ref="BM8:BT8"/>
    <mergeCell ref="AU9:AX9"/>
    <mergeCell ref="BM9:BT9"/>
    <mergeCell ref="E9:AT9"/>
    <mergeCell ref="E10:AT10"/>
    <mergeCell ref="AU10:AX10"/>
    <mergeCell ref="AY10:BD10"/>
    <mergeCell ref="E11:AT11"/>
    <mergeCell ref="AU11:AX11"/>
    <mergeCell ref="AY11:BD11"/>
    <mergeCell ref="AY5:BD5"/>
    <mergeCell ref="BE5:BL5"/>
    <mergeCell ref="BE6:BL6"/>
    <mergeCell ref="BM6:BT6"/>
    <mergeCell ref="B1:BT1"/>
    <mergeCell ref="A3:D4"/>
    <mergeCell ref="E3:AT4"/>
    <mergeCell ref="AU3:BD4"/>
    <mergeCell ref="BE3:BL4"/>
    <mergeCell ref="BM3:BT4"/>
    <mergeCell ref="A5:D5"/>
    <mergeCell ref="BM5:BT5"/>
    <mergeCell ref="E7:AT7"/>
    <mergeCell ref="AU7:AX7"/>
    <mergeCell ref="BE7:BL7"/>
    <mergeCell ref="BM7:BT7"/>
    <mergeCell ref="E5:AT5"/>
    <mergeCell ref="AU5:AX5"/>
    <mergeCell ref="A6:D6"/>
    <mergeCell ref="E6:AT6"/>
    <mergeCell ref="AU6:AX6"/>
    <mergeCell ref="AY6:BD6"/>
    <mergeCell ref="AY7:BD7"/>
    <mergeCell ref="AY9:BD9"/>
    <mergeCell ref="BE9:BL9"/>
    <mergeCell ref="BE10:BL10"/>
    <mergeCell ref="BM10:BT10"/>
    <mergeCell ref="BE11:BL11"/>
    <mergeCell ref="BM11:BT11"/>
    <mergeCell ref="AY13:BD13"/>
    <mergeCell ref="BE13:BL13"/>
    <mergeCell ref="AY26:BD26"/>
    <mergeCell ref="BE26:BL26"/>
    <mergeCell ref="BM26:BT26"/>
    <mergeCell ref="A7:D7"/>
    <mergeCell ref="A8:D8"/>
    <mergeCell ref="A9:D9"/>
    <mergeCell ref="A10:D10"/>
    <mergeCell ref="A11:D11"/>
    <mergeCell ref="A12:D12"/>
    <mergeCell ref="A13:D13"/>
    <mergeCell ref="A26:D26"/>
    <mergeCell ref="E13:AT13"/>
    <mergeCell ref="E14:AT14"/>
    <mergeCell ref="AU14:AX14"/>
    <mergeCell ref="AY14:BD14"/>
    <mergeCell ref="BE14:BL14"/>
    <mergeCell ref="BM14:BT14"/>
    <mergeCell ref="E12:AT12"/>
    <mergeCell ref="AU12:AX12"/>
    <mergeCell ref="AY12:BD12"/>
    <mergeCell ref="BE12:BL12"/>
    <mergeCell ref="BM12:BT12"/>
    <mergeCell ref="AU13:AX13"/>
    <mergeCell ref="BM13:BT13"/>
    <mergeCell ref="E16:AT16"/>
    <mergeCell ref="AU16:AX16"/>
    <mergeCell ref="AY16:BD16"/>
    <mergeCell ref="BE16:BL16"/>
    <mergeCell ref="BM16:BT16"/>
    <mergeCell ref="A14:D14"/>
    <mergeCell ref="A15:D15"/>
    <mergeCell ref="E15:AT15"/>
    <mergeCell ref="AU15:AX15"/>
    <mergeCell ref="AY15:BD15"/>
    <mergeCell ref="BE15:BL15"/>
    <mergeCell ref="BM15:BT15"/>
    <mergeCell ref="E18:AT18"/>
    <mergeCell ref="AU18:AX18"/>
    <mergeCell ref="AY18:BD18"/>
    <mergeCell ref="BE18:BL18"/>
    <mergeCell ref="BM18:BT18"/>
    <mergeCell ref="A16:D16"/>
    <mergeCell ref="A17:D17"/>
    <mergeCell ref="E17:AT17"/>
    <mergeCell ref="AU17:AX17"/>
    <mergeCell ref="AY17:BD17"/>
    <mergeCell ref="BE17:BL17"/>
    <mergeCell ref="BM17:BT17"/>
    <mergeCell ref="E20:AT20"/>
    <mergeCell ref="AU20:AX20"/>
    <mergeCell ref="AY20:BD20"/>
    <mergeCell ref="BE20:BL20"/>
    <mergeCell ref="BM20:BT20"/>
    <mergeCell ref="A18:D18"/>
    <mergeCell ref="A19:D19"/>
    <mergeCell ref="E19:AT19"/>
    <mergeCell ref="AU19:AX19"/>
    <mergeCell ref="AY19:BD19"/>
    <mergeCell ref="BE19:BL19"/>
    <mergeCell ref="BM19:BT19"/>
    <mergeCell ref="E22:AT22"/>
    <mergeCell ref="AU22:AX22"/>
    <mergeCell ref="AY22:BD22"/>
    <mergeCell ref="BE22:BL22"/>
    <mergeCell ref="BM22:BT22"/>
    <mergeCell ref="A20:D20"/>
    <mergeCell ref="A21:D21"/>
    <mergeCell ref="E21:AT21"/>
    <mergeCell ref="AU21:AX21"/>
    <mergeCell ref="AY21:BD21"/>
    <mergeCell ref="BE21:BL21"/>
    <mergeCell ref="BM21:BT21"/>
    <mergeCell ref="E24:AT24"/>
    <mergeCell ref="AU24:AX24"/>
    <mergeCell ref="AY24:BD24"/>
    <mergeCell ref="BE24:BL24"/>
    <mergeCell ref="BM24:BT24"/>
    <mergeCell ref="A22:D22"/>
    <mergeCell ref="A23:D23"/>
    <mergeCell ref="E23:AT23"/>
    <mergeCell ref="AU23:AX23"/>
    <mergeCell ref="AY23:BD23"/>
    <mergeCell ref="BE23:BL23"/>
    <mergeCell ref="BM23:BT23"/>
    <mergeCell ref="E33:AT33"/>
    <mergeCell ref="E34:AT34"/>
    <mergeCell ref="AU34:AX34"/>
    <mergeCell ref="AY34:BD34"/>
    <mergeCell ref="BE34:BL34"/>
    <mergeCell ref="BM34:BT34"/>
    <mergeCell ref="E32:AT32"/>
    <mergeCell ref="AU32:AX32"/>
    <mergeCell ref="AY32:BD32"/>
    <mergeCell ref="BE32:BL32"/>
    <mergeCell ref="BM32:BT32"/>
    <mergeCell ref="AU33:AX33"/>
    <mergeCell ref="BM33:BT33"/>
    <mergeCell ref="E36:AT36"/>
    <mergeCell ref="AU36:AX36"/>
    <mergeCell ref="AY36:BD36"/>
    <mergeCell ref="BE36:BL36"/>
    <mergeCell ref="BM36:BT36"/>
    <mergeCell ref="A34:D34"/>
    <mergeCell ref="A35:D35"/>
    <mergeCell ref="E35:AT35"/>
    <mergeCell ref="AU35:AX35"/>
    <mergeCell ref="AY35:BD35"/>
    <mergeCell ref="BE35:BL35"/>
    <mergeCell ref="BM35:BT35"/>
    <mergeCell ref="E38:AT38"/>
    <mergeCell ref="AU38:AX38"/>
    <mergeCell ref="AY38:BD38"/>
    <mergeCell ref="BE38:BL38"/>
    <mergeCell ref="BM38:BT38"/>
    <mergeCell ref="A36:D36"/>
    <mergeCell ref="A37:D37"/>
    <mergeCell ref="E37:AT37"/>
    <mergeCell ref="AU37:AX37"/>
    <mergeCell ref="AY37:BD37"/>
    <mergeCell ref="BE37:BL37"/>
    <mergeCell ref="BM37:BT37"/>
    <mergeCell ref="E40:AT40"/>
    <mergeCell ref="AU40:AX40"/>
    <mergeCell ref="AY40:BD40"/>
    <mergeCell ref="BE40:BL40"/>
    <mergeCell ref="BM40:BT40"/>
    <mergeCell ref="A38:D38"/>
    <mergeCell ref="A39:D39"/>
    <mergeCell ref="E39:AT39"/>
    <mergeCell ref="AU39:AX39"/>
    <mergeCell ref="AY39:BD39"/>
    <mergeCell ref="BE39:BL39"/>
    <mergeCell ref="BM39:BT39"/>
    <mergeCell ref="E42:AT42"/>
    <mergeCell ref="AU42:AX42"/>
    <mergeCell ref="AY42:BD42"/>
    <mergeCell ref="BE42:BL42"/>
    <mergeCell ref="BM42:BT42"/>
    <mergeCell ref="A40:D40"/>
    <mergeCell ref="A41:D41"/>
    <mergeCell ref="E41:AT41"/>
    <mergeCell ref="AU41:AX41"/>
    <mergeCell ref="AY41:BD41"/>
    <mergeCell ref="BE41:BL41"/>
    <mergeCell ref="BM41:BT41"/>
    <mergeCell ref="E44:AT44"/>
    <mergeCell ref="AU44:AX44"/>
    <mergeCell ref="AY44:BD44"/>
    <mergeCell ref="BE44:BL44"/>
    <mergeCell ref="BM44:BT44"/>
    <mergeCell ref="A42:D42"/>
    <mergeCell ref="A43:D43"/>
    <mergeCell ref="E43:AT43"/>
    <mergeCell ref="AU43:AX43"/>
    <mergeCell ref="AY43:BD43"/>
    <mergeCell ref="BE43:BL43"/>
    <mergeCell ref="BM43:BT43"/>
    <mergeCell ref="A24:D24"/>
    <mergeCell ref="A25:D25"/>
    <mergeCell ref="E25:AT25"/>
    <mergeCell ref="AU25:AX25"/>
    <mergeCell ref="AY25:BD25"/>
    <mergeCell ref="BE25:BL25"/>
    <mergeCell ref="BM25:BT25"/>
    <mergeCell ref="E26:AT26"/>
    <mergeCell ref="AU26:AX26"/>
    <mergeCell ref="E27:AT27"/>
    <mergeCell ref="AU27:AX27"/>
    <mergeCell ref="AY27:BD27"/>
    <mergeCell ref="BE27:BL27"/>
    <mergeCell ref="BM27:BT27"/>
    <mergeCell ref="AY29:BD29"/>
    <mergeCell ref="BE29:BL29"/>
    <mergeCell ref="BE30:BL30"/>
    <mergeCell ref="BM30:BT30"/>
    <mergeCell ref="BE31:BL31"/>
    <mergeCell ref="BM31:BT31"/>
    <mergeCell ref="E28:AT28"/>
    <mergeCell ref="AU28:AX28"/>
    <mergeCell ref="AY28:BD28"/>
    <mergeCell ref="BE28:BL28"/>
    <mergeCell ref="BM28:BT28"/>
    <mergeCell ref="AU29:AX29"/>
    <mergeCell ref="BM29:BT29"/>
    <mergeCell ref="E29:AT29"/>
    <mergeCell ref="E30:AT30"/>
    <mergeCell ref="AU30:AX30"/>
    <mergeCell ref="AY30:BD30"/>
    <mergeCell ref="E31:AT31"/>
    <mergeCell ref="AU31:AX31"/>
    <mergeCell ref="AY31:BD31"/>
    <mergeCell ref="AY33:BD33"/>
    <mergeCell ref="BE33:BL33"/>
    <mergeCell ref="A27:D27"/>
    <mergeCell ref="A28:D28"/>
    <mergeCell ref="A29:D29"/>
    <mergeCell ref="A30:D30"/>
    <mergeCell ref="A31:D31"/>
    <mergeCell ref="A32:D32"/>
    <mergeCell ref="A33:D33"/>
    <mergeCell ref="A46:D46"/>
    <mergeCell ref="E58:AT58"/>
    <mergeCell ref="E59:AT59"/>
    <mergeCell ref="AU59:AX59"/>
    <mergeCell ref="AY59:BD59"/>
    <mergeCell ref="BE59:BL59"/>
    <mergeCell ref="BM59:BT59"/>
    <mergeCell ref="E57:AT57"/>
    <mergeCell ref="AU57:AX57"/>
    <mergeCell ref="AY57:BD57"/>
    <mergeCell ref="BE57:BL57"/>
    <mergeCell ref="BM57:BT57"/>
    <mergeCell ref="AU58:AX58"/>
    <mergeCell ref="BM58:BT58"/>
    <mergeCell ref="E61:AT61"/>
    <mergeCell ref="AU61:AX61"/>
    <mergeCell ref="AY61:BD61"/>
    <mergeCell ref="BE61:BL61"/>
    <mergeCell ref="BM61:BT61"/>
    <mergeCell ref="A59:D59"/>
    <mergeCell ref="A60:D60"/>
    <mergeCell ref="E60:AT60"/>
    <mergeCell ref="AU60:AX60"/>
    <mergeCell ref="AY60:BD60"/>
    <mergeCell ref="BE60:BL60"/>
    <mergeCell ref="BM60:BT60"/>
    <mergeCell ref="E63:AT63"/>
    <mergeCell ref="AU63:AX63"/>
    <mergeCell ref="AY63:BD63"/>
    <mergeCell ref="BE63:BL63"/>
    <mergeCell ref="BM63:BT63"/>
    <mergeCell ref="A61:D61"/>
    <mergeCell ref="A62:D62"/>
    <mergeCell ref="E62:AT62"/>
    <mergeCell ref="AU62:AX62"/>
    <mergeCell ref="AY62:BD62"/>
    <mergeCell ref="BE62:BL62"/>
    <mergeCell ref="BM62:BT62"/>
    <mergeCell ref="E65:AT65"/>
    <mergeCell ref="AU65:AX65"/>
    <mergeCell ref="AY65:BD65"/>
    <mergeCell ref="BE65:BL65"/>
    <mergeCell ref="BM65:BT65"/>
    <mergeCell ref="A63:D63"/>
    <mergeCell ref="A64:D64"/>
    <mergeCell ref="E64:AT64"/>
    <mergeCell ref="AU64:AX64"/>
    <mergeCell ref="AY64:BD64"/>
    <mergeCell ref="BE64:BL64"/>
    <mergeCell ref="BM64:BT64"/>
    <mergeCell ref="E67:AT67"/>
    <mergeCell ref="AU67:AX67"/>
    <mergeCell ref="AY67:BD67"/>
    <mergeCell ref="BE67:BL67"/>
    <mergeCell ref="BM67:BT67"/>
    <mergeCell ref="A65:D65"/>
    <mergeCell ref="A66:D66"/>
    <mergeCell ref="E66:AT66"/>
    <mergeCell ref="AU66:AX66"/>
    <mergeCell ref="AY66:BD66"/>
    <mergeCell ref="BE66:BL66"/>
    <mergeCell ref="BM66:BT66"/>
    <mergeCell ref="E69:AT69"/>
    <mergeCell ref="AU69:AX69"/>
    <mergeCell ref="AY69:BD69"/>
    <mergeCell ref="BE69:BL69"/>
    <mergeCell ref="BM69:BT69"/>
    <mergeCell ref="A67:D67"/>
    <mergeCell ref="A68:D68"/>
    <mergeCell ref="E68:AT68"/>
    <mergeCell ref="AU68:AX68"/>
    <mergeCell ref="AY68:BD68"/>
    <mergeCell ref="BE68:BL68"/>
    <mergeCell ref="BM68:BT68"/>
    <mergeCell ref="E71:AT71"/>
    <mergeCell ref="AU71:AX71"/>
    <mergeCell ref="AY71:BD71"/>
    <mergeCell ref="BE71:BL71"/>
    <mergeCell ref="BM71:BT71"/>
    <mergeCell ref="A69:D69"/>
    <mergeCell ref="A70:D70"/>
    <mergeCell ref="E70:AT70"/>
    <mergeCell ref="AU70:AX70"/>
    <mergeCell ref="AY70:BD70"/>
    <mergeCell ref="BE70:BL70"/>
    <mergeCell ref="BM70:BT70"/>
    <mergeCell ref="E73:AT73"/>
    <mergeCell ref="AU73:AX73"/>
    <mergeCell ref="AY73:BD73"/>
    <mergeCell ref="BE73:BL73"/>
    <mergeCell ref="BM73:BT73"/>
    <mergeCell ref="A71:D71"/>
    <mergeCell ref="A72:D72"/>
    <mergeCell ref="E72:AT72"/>
    <mergeCell ref="AU72:AX72"/>
    <mergeCell ref="AY72:BD72"/>
    <mergeCell ref="BE72:BL72"/>
    <mergeCell ref="BM72:BT72"/>
    <mergeCell ref="E92:AT92"/>
    <mergeCell ref="E93:AT93"/>
    <mergeCell ref="AU93:AX93"/>
    <mergeCell ref="AY93:BD93"/>
    <mergeCell ref="E94:AT94"/>
    <mergeCell ref="AU94:AX94"/>
    <mergeCell ref="AY94:BD94"/>
    <mergeCell ref="E95:AT95"/>
    <mergeCell ref="AU95:AX95"/>
    <mergeCell ref="AY95:BD95"/>
    <mergeCell ref="BE95:BL95"/>
    <mergeCell ref="BM95:BT95"/>
    <mergeCell ref="A97:BL97"/>
    <mergeCell ref="BM97:BT97"/>
    <mergeCell ref="E87:AT87"/>
    <mergeCell ref="AU87:AX87"/>
    <mergeCell ref="AY87:BD87"/>
    <mergeCell ref="BE87:BL87"/>
    <mergeCell ref="BM87:BT87"/>
    <mergeCell ref="AU88:AX88"/>
    <mergeCell ref="BM88:BT88"/>
    <mergeCell ref="AU90:AX90"/>
    <mergeCell ref="AY90:BD90"/>
    <mergeCell ref="BE90:BL90"/>
    <mergeCell ref="BM90:BT90"/>
    <mergeCell ref="E88:AT88"/>
    <mergeCell ref="E89:AT89"/>
    <mergeCell ref="AU89:AX89"/>
    <mergeCell ref="AY89:BD89"/>
    <mergeCell ref="BE89:BL89"/>
    <mergeCell ref="BM89:BT89"/>
    <mergeCell ref="E90:AT90"/>
    <mergeCell ref="AY92:BD92"/>
    <mergeCell ref="BE92:BL92"/>
    <mergeCell ref="BE93:BL93"/>
    <mergeCell ref="BM93:BT93"/>
    <mergeCell ref="BE94:BL94"/>
    <mergeCell ref="BM94:BT94"/>
    <mergeCell ref="E91:AT91"/>
    <mergeCell ref="AU91:AX91"/>
    <mergeCell ref="AY91:BD91"/>
    <mergeCell ref="BE91:BL91"/>
    <mergeCell ref="BM91:BT91"/>
    <mergeCell ref="AU92:AX92"/>
    <mergeCell ref="BM92:BT92"/>
    <mergeCell ref="E103:AT103"/>
    <mergeCell ref="E104:AT104"/>
    <mergeCell ref="AU104:AX104"/>
    <mergeCell ref="AY104:BD104"/>
    <mergeCell ref="BE104:BL104"/>
    <mergeCell ref="BM104:BT104"/>
    <mergeCell ref="AY125:BD125"/>
    <mergeCell ref="BE125:BL125"/>
    <mergeCell ref="BE126:BL126"/>
    <mergeCell ref="BM126:BT126"/>
    <mergeCell ref="BE127:BL127"/>
    <mergeCell ref="BM127:BT127"/>
    <mergeCell ref="E124:AT124"/>
    <mergeCell ref="AU124:AX124"/>
    <mergeCell ref="AY124:BD124"/>
    <mergeCell ref="BE124:BL124"/>
    <mergeCell ref="BM124:BT124"/>
    <mergeCell ref="AU125:AX125"/>
    <mergeCell ref="BM125:BT125"/>
    <mergeCell ref="E125:AT125"/>
    <mergeCell ref="E126:AT126"/>
    <mergeCell ref="AU126:AX126"/>
    <mergeCell ref="AY126:BD126"/>
    <mergeCell ref="E127:AT127"/>
    <mergeCell ref="AU127:AX127"/>
    <mergeCell ref="AY127:BD127"/>
    <mergeCell ref="AY129:BD129"/>
    <mergeCell ref="BE129:BL129"/>
    <mergeCell ref="BE130:BL130"/>
    <mergeCell ref="BM130:BT130"/>
    <mergeCell ref="BE131:BL131"/>
    <mergeCell ref="BM131:BT131"/>
    <mergeCell ref="E128:AT128"/>
    <mergeCell ref="AU128:AX128"/>
    <mergeCell ref="AY128:BD128"/>
    <mergeCell ref="BE128:BL128"/>
    <mergeCell ref="BM128:BT128"/>
    <mergeCell ref="AU129:AX129"/>
    <mergeCell ref="BM129:BT129"/>
    <mergeCell ref="E129:AT129"/>
    <mergeCell ref="E130:AT130"/>
    <mergeCell ref="AU130:AX130"/>
    <mergeCell ref="AY130:BD130"/>
    <mergeCell ref="E131:AT131"/>
    <mergeCell ref="AU131:AX131"/>
    <mergeCell ref="AY131:BD131"/>
    <mergeCell ref="AY133:BD133"/>
    <mergeCell ref="BE133:BL133"/>
    <mergeCell ref="E132:AT132"/>
    <mergeCell ref="AU132:AX132"/>
    <mergeCell ref="AY132:BD132"/>
    <mergeCell ref="BE132:BL132"/>
    <mergeCell ref="BM132:BT132"/>
    <mergeCell ref="AU133:AX133"/>
    <mergeCell ref="BM133:BT133"/>
    <mergeCell ref="AU135:AX135"/>
    <mergeCell ref="AY135:BD135"/>
    <mergeCell ref="BE135:BL135"/>
    <mergeCell ref="BM135:BT135"/>
    <mergeCell ref="E133:AT133"/>
    <mergeCell ref="E134:AT134"/>
    <mergeCell ref="AU134:AX134"/>
    <mergeCell ref="AY134:BD134"/>
    <mergeCell ref="BE134:BL134"/>
    <mergeCell ref="BM134:BT134"/>
    <mergeCell ref="E135:AT135"/>
    <mergeCell ref="AY137:BD137"/>
    <mergeCell ref="BE137:BL137"/>
    <mergeCell ref="BE138:BL138"/>
    <mergeCell ref="BM138:BT138"/>
    <mergeCell ref="BE139:BL139"/>
    <mergeCell ref="BM139:BT139"/>
    <mergeCell ref="E136:AT136"/>
    <mergeCell ref="AU136:AX136"/>
    <mergeCell ref="AY136:BD136"/>
    <mergeCell ref="BE136:BL136"/>
    <mergeCell ref="BM136:BT136"/>
    <mergeCell ref="AU137:AX137"/>
    <mergeCell ref="BM137:BT137"/>
    <mergeCell ref="E137:AT137"/>
    <mergeCell ref="E138:AT138"/>
    <mergeCell ref="AU138:AX138"/>
    <mergeCell ref="AY138:BD138"/>
    <mergeCell ref="E139:AT139"/>
    <mergeCell ref="AU139:AX139"/>
    <mergeCell ref="AY139:BD139"/>
    <mergeCell ref="AY141:BD141"/>
    <mergeCell ref="BE141:BL141"/>
    <mergeCell ref="BE142:BL142"/>
    <mergeCell ref="BM142:BT142"/>
    <mergeCell ref="BE143:BL143"/>
    <mergeCell ref="BM143:BT143"/>
    <mergeCell ref="E140:AT140"/>
    <mergeCell ref="AU140:AX140"/>
    <mergeCell ref="AY140:BD140"/>
    <mergeCell ref="BE140:BL140"/>
    <mergeCell ref="BM140:BT140"/>
    <mergeCell ref="AU141:AX141"/>
    <mergeCell ref="BM141:BT141"/>
    <mergeCell ref="E141:AT141"/>
    <mergeCell ref="E142:AT142"/>
    <mergeCell ref="AU142:AX142"/>
    <mergeCell ref="AY142:BD142"/>
    <mergeCell ref="E143:AT143"/>
    <mergeCell ref="AU143:AX143"/>
    <mergeCell ref="AY143:BD143"/>
    <mergeCell ref="AY145:BD145"/>
    <mergeCell ref="BE145:BL145"/>
    <mergeCell ref="BE146:BL146"/>
    <mergeCell ref="BM146:BT146"/>
    <mergeCell ref="BE147:BL147"/>
    <mergeCell ref="BM147:BT147"/>
    <mergeCell ref="E144:AT144"/>
    <mergeCell ref="AU144:AX144"/>
    <mergeCell ref="AY144:BD144"/>
    <mergeCell ref="BE144:BL144"/>
    <mergeCell ref="BM144:BT144"/>
    <mergeCell ref="AU145:AX145"/>
    <mergeCell ref="BM145:BT145"/>
    <mergeCell ref="E145:AT145"/>
    <mergeCell ref="E146:AT146"/>
    <mergeCell ref="AU146:AX146"/>
    <mergeCell ref="AY146:BD146"/>
    <mergeCell ref="E147:AT147"/>
    <mergeCell ref="AU147:AX147"/>
    <mergeCell ref="AY147:BD147"/>
    <mergeCell ref="AY149:BD149"/>
    <mergeCell ref="BE149:BL149"/>
    <mergeCell ref="E157:AT157"/>
    <mergeCell ref="E158:AT158"/>
    <mergeCell ref="AU158:AX158"/>
    <mergeCell ref="AY158:BD158"/>
    <mergeCell ref="BE158:BL158"/>
    <mergeCell ref="BM158:BT158"/>
    <mergeCell ref="E156:AT156"/>
    <mergeCell ref="AU156:AX156"/>
    <mergeCell ref="AY156:BD156"/>
    <mergeCell ref="BE156:BL156"/>
    <mergeCell ref="BM156:BT156"/>
    <mergeCell ref="AU157:AX157"/>
    <mergeCell ref="BM157:BT157"/>
    <mergeCell ref="E160:AT160"/>
    <mergeCell ref="AU160:AX160"/>
    <mergeCell ref="AY160:BD160"/>
    <mergeCell ref="BE160:BL160"/>
    <mergeCell ref="BM160:BT160"/>
    <mergeCell ref="A158:D158"/>
    <mergeCell ref="A159:D159"/>
    <mergeCell ref="E159:AT159"/>
    <mergeCell ref="AU159:AX159"/>
    <mergeCell ref="AY159:BD159"/>
    <mergeCell ref="BE159:BL159"/>
    <mergeCell ref="BM159:BT159"/>
    <mergeCell ref="E162:AT162"/>
    <mergeCell ref="AU162:AX162"/>
    <mergeCell ref="AY162:BD162"/>
    <mergeCell ref="BE162:BL162"/>
    <mergeCell ref="BM162:BT162"/>
    <mergeCell ref="A160:D160"/>
    <mergeCell ref="A161:D161"/>
    <mergeCell ref="E161:AT161"/>
    <mergeCell ref="AU161:AX161"/>
    <mergeCell ref="AY161:BD161"/>
    <mergeCell ref="BE161:BL161"/>
    <mergeCell ref="BM161:BT161"/>
    <mergeCell ref="E164:AT164"/>
    <mergeCell ref="AU164:AX164"/>
    <mergeCell ref="AY164:BD164"/>
    <mergeCell ref="BE164:BL164"/>
    <mergeCell ref="BM164:BT164"/>
    <mergeCell ref="A162:D162"/>
    <mergeCell ref="A163:D163"/>
    <mergeCell ref="E163:AT163"/>
    <mergeCell ref="AU163:AX163"/>
    <mergeCell ref="AY163:BD163"/>
    <mergeCell ref="BE163:BL163"/>
    <mergeCell ref="BM163:BT163"/>
    <mergeCell ref="E166:AT166"/>
    <mergeCell ref="AU166:AX166"/>
    <mergeCell ref="AY166:BD166"/>
    <mergeCell ref="BE166:BL166"/>
    <mergeCell ref="BM166:BT166"/>
    <mergeCell ref="A164:D164"/>
    <mergeCell ref="A165:D165"/>
    <mergeCell ref="E165:AT165"/>
    <mergeCell ref="AU165:AX165"/>
    <mergeCell ref="AY165:BD165"/>
    <mergeCell ref="BE165:BL165"/>
    <mergeCell ref="BM165:BT165"/>
    <mergeCell ref="E168:AT168"/>
    <mergeCell ref="AU168:AX168"/>
    <mergeCell ref="AY168:BD168"/>
    <mergeCell ref="BE168:BL168"/>
    <mergeCell ref="BM168:BT168"/>
    <mergeCell ref="A166:D166"/>
    <mergeCell ref="A167:D167"/>
    <mergeCell ref="E167:AT167"/>
    <mergeCell ref="AU167:AX167"/>
    <mergeCell ref="AY167:BD167"/>
    <mergeCell ref="BE167:BL167"/>
    <mergeCell ref="BM167:BT16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2026-07-20T06:20:41Z</dcterms:created>
</cp:coreProperties>
</file>