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E807020-3FB0-4DB4-B768-B2D4CB9F2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кн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8" i="1" l="1"/>
  <c r="H39" i="1" s="1"/>
</calcChain>
</file>

<file path=xl/sharedStrings.xml><?xml version="1.0" encoding="utf-8"?>
<sst xmlns="http://schemas.openxmlformats.org/spreadsheetml/2006/main" count="75" uniqueCount="59">
  <si>
    <t>Найменування робiт/послуг</t>
  </si>
  <si>
    <t>Од.вим.</t>
  </si>
  <si>
    <t>Кiл-ть</t>
  </si>
  <si>
    <t>Найменування матерiалiв</t>
  </si>
  <si>
    <t>Сума, грн без ПДВ</t>
  </si>
  <si>
    <t>Цiна,грн без ПДВ</t>
  </si>
  <si>
    <t>№ пп</t>
  </si>
  <si>
    <t xml:space="preserve"> </t>
  </si>
  <si>
    <t>ИТОГО ЗА КОШТОРИСОМ без ПДВ</t>
  </si>
  <si>
    <t>Разом роботи</t>
  </si>
  <si>
    <t xml:space="preserve">Разом матеріали </t>
  </si>
  <si>
    <t>м3</t>
  </si>
  <si>
    <t>м2</t>
  </si>
  <si>
    <t>Итого роботи за розділом 1:</t>
  </si>
  <si>
    <t>Итого матеріали та інструменти за розділом 1:</t>
  </si>
  <si>
    <t>Итого роботи за розділом 2:</t>
  </si>
  <si>
    <t>Итого матеріали та інструменти за розділом 2:</t>
  </si>
  <si>
    <t>"Матеріали та інструменти інші"</t>
  </si>
  <si>
    <t>Вивіз сміття</t>
  </si>
  <si>
    <t>Доставка матеріалів</t>
  </si>
  <si>
    <t>посл</t>
  </si>
  <si>
    <t xml:space="preserve">Накладні розходи </t>
  </si>
  <si>
    <t xml:space="preserve">Розхідні матеріали </t>
  </si>
  <si>
    <t>Итого матеріали та інструменти за розділом 3:</t>
  </si>
  <si>
    <t>Керівнику відділу закупівель</t>
  </si>
  <si>
    <t>Відділ: служба експлуатації</t>
  </si>
  <si>
    <t>РОЗДІЛ 1 "Демонтажні роботи"</t>
  </si>
  <si>
    <t>"Матеріали та інструменти для демонтажних робіт"</t>
  </si>
  <si>
    <t xml:space="preserve">Юридична особа платника: </t>
  </si>
  <si>
    <t>ИТОГО ЗА КОШТОРИСОМ  з ПДВ</t>
  </si>
  <si>
    <t>"Матеріали та інструменти для робіт"</t>
  </si>
  <si>
    <t>Розробив: Інженер з організації експлуатації та ремонту Сергій Боренко                                Підтвердив:Технічний директор                                                          Маркелов Олександр</t>
  </si>
  <si>
    <t>компл.</t>
  </si>
  <si>
    <t xml:space="preserve">Адреса доставки: </t>
  </si>
  <si>
    <t xml:space="preserve">Демонтаж пошкодженої ринви водостічної </t>
  </si>
  <si>
    <t>Влаштування зливу (лійка, коліно135 та з'єднувач до водостічної труби)</t>
  </si>
  <si>
    <t>Демонтаж штукатурки карнізу шириною 0,5м</t>
  </si>
  <si>
    <t>мп</t>
  </si>
  <si>
    <t>Демонтаж зовнішніх воздуховодів зі збереженням</t>
  </si>
  <si>
    <t>Демонтаж штукатрки стін</t>
  </si>
  <si>
    <t>Демонтаж штукатурки відкосів 0,2м</t>
  </si>
  <si>
    <t>Демонтаж лівневої воронки</t>
  </si>
  <si>
    <t>шт</t>
  </si>
  <si>
    <t>РОЗДІЛ 2 "Відновлювальні роботи"</t>
  </si>
  <si>
    <t>Укладання нової ринви водостічної</t>
  </si>
  <si>
    <t>Штукатурка фасаду з армуючою сіткою</t>
  </si>
  <si>
    <t>Штукатурка відкосів 0,2м</t>
  </si>
  <si>
    <t>Штукатурка карнізу 0,5м</t>
  </si>
  <si>
    <t xml:space="preserve">Фарбування фасаду фасадною фарбою </t>
  </si>
  <si>
    <t>Фарбування відкосів фасадною фарбою</t>
  </si>
  <si>
    <t>Фарбування карнізу фасадною фарбою</t>
  </si>
  <si>
    <t>Влаштування металевого відливу карнізу з ізоляцієй примикання до фасаду</t>
  </si>
  <si>
    <t>РОЗДІЛ 3 "Роботи інші"</t>
  </si>
  <si>
    <t>Ініціатор: Боренко С.</t>
  </si>
  <si>
    <t>Дата заявки: 30.09.2026 року</t>
  </si>
  <si>
    <t>Бажаний період поставки: виконання до 01.10.26 р.</t>
  </si>
  <si>
    <t>Монтаж раніше демонтованих воздуховодів</t>
  </si>
  <si>
    <t>Итого роботи інші за розділом 3:</t>
  </si>
  <si>
    <t xml:space="preserve">                                                       Ремонт фасаду та елементів покрівлі на обєкті: Антоновича 50 (barbershop)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</si>
</sst>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333333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68">
    <xf numFmtId="0" fontId="0" fillId="0" borderId="0" xfId="0"/>
    <xf numFmtId="0" fontId="6" fillId="0" borderId="0" xfId="4" applyAlignment="1" applyProtection="1">
      <alignment horizontal="center"/>
    </xf>
    <xf numFmtId="0" fontId="0" fillId="0" borderId="0" xfId="0" applyAlignment="1">
      <alignment horizontal="left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1" fillId="0" borderId="0" xfId="0" applyFont="1"/>
    <xf numFmtId="2" fontId="0" fillId="4" borderId="0" xfId="0" applyNumberFormat="1" applyFill="1"/>
    <xf numFmtId="0" fontId="0" fillId="4" borderId="0" xfId="0" applyFill="1"/>
    <xf numFmtId="0" fontId="8" fillId="3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4" fontId="9" fillId="3" borderId="1" xfId="5" applyNumberFormat="1" applyFont="1" applyFill="1" applyBorder="1" applyAlignment="1">
      <alignment horizontal="left" vertical="center" wrapText="1"/>
    </xf>
    <xf numFmtId="2" fontId="8" fillId="3" borderId="1" xfId="1" applyNumberFormat="1" applyFont="1" applyFill="1" applyBorder="1" applyAlignment="1">
      <alignment horizontal="center" vertical="center"/>
    </xf>
    <xf numFmtId="2" fontId="10" fillId="3" borderId="1" xfId="1" applyNumberFormat="1" applyFont="1" applyFill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0" fontId="13" fillId="0" borderId="0" xfId="0" applyFont="1"/>
    <xf numFmtId="4" fontId="9" fillId="3" borderId="1" xfId="5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4" fontId="11" fillId="3" borderId="1" xfId="5" applyNumberFormat="1" applyFont="1" applyFill="1" applyBorder="1" applyAlignment="1">
      <alignment horizontal="center" vertical="center" wrapText="1"/>
    </xf>
    <xf numFmtId="0" fontId="15" fillId="0" borderId="0" xfId="0" applyFont="1"/>
    <xf numFmtId="2" fontId="10" fillId="0" borderId="1" xfId="1" applyNumberFormat="1" applyFont="1" applyBorder="1" applyAlignment="1">
      <alignment horizontal="center" vertical="center"/>
    </xf>
    <xf numFmtId="0" fontId="4" fillId="0" borderId="0" xfId="0" applyFont="1"/>
    <xf numFmtId="2" fontId="10" fillId="3" borderId="1" xfId="1" applyNumberFormat="1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left" vertical="center" wrapText="1"/>
    </xf>
    <xf numFmtId="2" fontId="8" fillId="3" borderId="5" xfId="1" applyNumberFormat="1" applyFont="1" applyFill="1" applyBorder="1" applyAlignment="1">
      <alignment horizontal="center" vertical="center"/>
    </xf>
    <xf numFmtId="2" fontId="10" fillId="3" borderId="5" xfId="1" applyNumberFormat="1" applyFont="1" applyFill="1" applyBorder="1" applyAlignment="1">
      <alignment horizontal="center" vertical="center"/>
    </xf>
    <xf numFmtId="2" fontId="8" fillId="0" borderId="5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center" vertical="center"/>
    </xf>
    <xf numFmtId="0" fontId="8" fillId="3" borderId="0" xfId="1" applyFont="1" applyFill="1" applyBorder="1"/>
    <xf numFmtId="0" fontId="13" fillId="0" borderId="0" xfId="0" applyFont="1" applyBorder="1"/>
    <xf numFmtId="0" fontId="1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/>
    <xf numFmtId="0" fontId="16" fillId="3" borderId="0" xfId="1" applyFont="1" applyFill="1" applyBorder="1" applyAlignment="1">
      <alignment horizontal="right" wrapText="1"/>
    </xf>
    <xf numFmtId="0" fontId="0" fillId="3" borderId="0" xfId="0" applyFill="1"/>
    <xf numFmtId="0" fontId="0" fillId="0" borderId="0" xfId="0" applyAlignment="1">
      <alignment horizontal="center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0" fillId="3" borderId="0" xfId="1" applyFont="1" applyFill="1" applyBorder="1" applyAlignment="1">
      <alignment horizontal="right" wrapText="1"/>
    </xf>
    <xf numFmtId="0" fontId="10" fillId="3" borderId="9" xfId="1" applyFont="1" applyFill="1" applyBorder="1" applyAlignment="1">
      <alignment horizontal="right" wrapText="1"/>
    </xf>
    <xf numFmtId="0" fontId="16" fillId="3" borderId="0" xfId="1" applyFont="1" applyFill="1" applyBorder="1" applyAlignment="1">
      <alignment horizontal="right"/>
    </xf>
    <xf numFmtId="0" fontId="16" fillId="3" borderId="9" xfId="1" applyFont="1" applyFill="1" applyBorder="1" applyAlignment="1">
      <alignment horizontal="right"/>
    </xf>
    <xf numFmtId="0" fontId="10" fillId="0" borderId="2" xfId="1" applyFont="1" applyBorder="1" applyAlignment="1">
      <alignment horizontal="right" wrapText="1"/>
    </xf>
    <xf numFmtId="0" fontId="10" fillId="0" borderId="3" xfId="1" applyFont="1" applyBorder="1" applyAlignment="1">
      <alignment horizontal="right" wrapText="1"/>
    </xf>
    <xf numFmtId="0" fontId="10" fillId="0" borderId="4" xfId="1" applyFont="1" applyBorder="1" applyAlignment="1">
      <alignment horizontal="right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4" fontId="11" fillId="3" borderId="2" xfId="5" applyNumberFormat="1" applyFont="1" applyFill="1" applyBorder="1" applyAlignment="1">
      <alignment horizontal="center" vertical="center" wrapText="1"/>
    </xf>
    <xf numFmtId="4" fontId="11" fillId="3" borderId="3" xfId="5" applyNumberFormat="1" applyFont="1" applyFill="1" applyBorder="1" applyAlignment="1">
      <alignment horizontal="center" vertical="center" wrapText="1"/>
    </xf>
    <xf numFmtId="4" fontId="11" fillId="3" borderId="4" xfId="5" applyNumberFormat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2" fontId="10" fillId="3" borderId="0" xfId="1" applyNumberFormat="1" applyFont="1" applyFill="1" applyBorder="1" applyAlignment="1">
      <alignment horizontal="right"/>
    </xf>
    <xf numFmtId="2" fontId="10" fillId="3" borderId="9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3" borderId="7" xfId="1" applyFont="1" applyFill="1" applyBorder="1" applyAlignment="1">
      <alignment horizontal="right" wrapText="1"/>
    </xf>
    <xf numFmtId="0" fontId="16" fillId="3" borderId="8" xfId="1" applyFont="1" applyFill="1" applyBorder="1" applyAlignment="1">
      <alignment horizontal="right" wrapText="1"/>
    </xf>
    <xf numFmtId="0" fontId="4" fillId="0" borderId="6" xfId="0" applyFont="1" applyBorder="1" applyAlignment="1">
      <alignment horizontal="center"/>
    </xf>
  </cellXfs>
  <cellStyles count="6">
    <cellStyle name="Гиперссылка" xfId="4" builtinId="8"/>
    <cellStyle name="Обычный" xfId="0" builtinId="0"/>
    <cellStyle name="Обычный 14" xfId="5" xr:uid="{00000000-0005-0000-0000-000002000000}"/>
    <cellStyle name="Обычный 2" xfId="2" xr:uid="{00000000-0005-0000-0000-000003000000}"/>
    <cellStyle name="Обычный 3" xfId="3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Normal="100" workbookViewId="0">
      <selection activeCell="P25" sqref="P24:P25"/>
    </sheetView>
  </sheetViews>
  <sheetFormatPr defaultRowHeight="15" x14ac:dyDescent="0.25"/>
  <cols>
    <col min="1" max="1" width="5.7109375" customWidth="1"/>
    <col min="2" max="2" width="45.28515625" customWidth="1"/>
    <col min="3" max="3" width="7.7109375" customWidth="1"/>
    <col min="4" max="4" width="6.28515625" customWidth="1"/>
    <col min="5" max="5" width="10.85546875" customWidth="1"/>
    <col min="6" max="6" width="15.42578125" customWidth="1"/>
    <col min="7" max="7" width="44.5703125" customWidth="1"/>
    <col min="8" max="8" width="10.28515625" customWidth="1"/>
    <col min="9" max="9" width="7.7109375" customWidth="1"/>
    <col min="10" max="10" width="12.7109375" customWidth="1"/>
    <col min="11" max="11" width="12.140625" customWidth="1"/>
  </cols>
  <sheetData>
    <row r="1" spans="1:11" x14ac:dyDescent="0.25">
      <c r="B1" s="37" t="s">
        <v>54</v>
      </c>
      <c r="G1" s="42" t="s">
        <v>24</v>
      </c>
      <c r="H1" s="42"/>
      <c r="I1" s="42"/>
      <c r="J1" s="42"/>
      <c r="K1" s="42"/>
    </row>
    <row r="2" spans="1:11" x14ac:dyDescent="0.25">
      <c r="B2" s="37" t="s">
        <v>55</v>
      </c>
    </row>
    <row r="3" spans="1:11" x14ac:dyDescent="0.25">
      <c r="B3" s="37" t="s">
        <v>33</v>
      </c>
    </row>
    <row r="4" spans="1:11" x14ac:dyDescent="0.25">
      <c r="B4" s="37" t="s">
        <v>53</v>
      </c>
      <c r="D4" s="61"/>
      <c r="E4" s="61"/>
      <c r="F4" s="61"/>
    </row>
    <row r="5" spans="1:11" x14ac:dyDescent="0.25">
      <c r="B5" s="37" t="s">
        <v>25</v>
      </c>
      <c r="D5" s="36"/>
      <c r="E5" s="36"/>
      <c r="F5" s="36"/>
    </row>
    <row r="6" spans="1:11" x14ac:dyDescent="0.25">
      <c r="B6" s="37" t="s">
        <v>28</v>
      </c>
      <c r="D6" s="40"/>
      <c r="E6" s="40"/>
      <c r="F6" s="40"/>
    </row>
    <row r="7" spans="1:11" x14ac:dyDescent="0.25">
      <c r="A7" s="67" t="s">
        <v>58</v>
      </c>
      <c r="B7" s="67"/>
      <c r="C7" s="67"/>
      <c r="D7" s="67"/>
      <c r="E7" s="67"/>
      <c r="F7" s="67"/>
      <c r="G7" s="67"/>
      <c r="H7" s="67"/>
      <c r="I7" s="67"/>
      <c r="J7" s="67"/>
      <c r="K7" s="67"/>
    </row>
    <row r="8" spans="1:11" ht="31.5" x14ac:dyDescent="0.25">
      <c r="A8" s="3" t="s">
        <v>6</v>
      </c>
      <c r="B8" s="4" t="s">
        <v>0</v>
      </c>
      <c r="C8" s="4" t="s">
        <v>1</v>
      </c>
      <c r="D8" s="4" t="s">
        <v>2</v>
      </c>
      <c r="E8" s="4" t="s">
        <v>5</v>
      </c>
      <c r="F8" s="5" t="s">
        <v>4</v>
      </c>
      <c r="G8" s="4" t="s">
        <v>3</v>
      </c>
      <c r="H8" s="4" t="s">
        <v>1</v>
      </c>
      <c r="I8" s="4" t="s">
        <v>2</v>
      </c>
      <c r="J8" s="4" t="s">
        <v>5</v>
      </c>
      <c r="K8" s="5" t="s">
        <v>4</v>
      </c>
    </row>
    <row r="9" spans="1:11" x14ac:dyDescent="0.25">
      <c r="A9" s="50" t="s">
        <v>26</v>
      </c>
      <c r="B9" s="51"/>
      <c r="C9" s="51"/>
      <c r="D9" s="51"/>
      <c r="E9" s="51"/>
      <c r="F9" s="52"/>
      <c r="G9" s="50" t="s">
        <v>27</v>
      </c>
      <c r="H9" s="51"/>
      <c r="I9" s="51"/>
      <c r="J9" s="51"/>
      <c r="K9" s="52"/>
    </row>
    <row r="10" spans="1:11" s="15" customFormat="1" ht="12.75" x14ac:dyDescent="0.2">
      <c r="A10" s="31">
        <v>1</v>
      </c>
      <c r="B10" s="10" t="s">
        <v>34</v>
      </c>
      <c r="C10" s="31" t="s">
        <v>37</v>
      </c>
      <c r="D10" s="31">
        <v>8</v>
      </c>
      <c r="E10" s="31"/>
      <c r="F10" s="31"/>
      <c r="G10" s="31"/>
      <c r="H10" s="31"/>
      <c r="I10" s="31"/>
      <c r="J10" s="31"/>
      <c r="K10" s="31"/>
    </row>
    <row r="11" spans="1:11" s="15" customFormat="1" ht="12.75" x14ac:dyDescent="0.2">
      <c r="A11" s="31">
        <v>2</v>
      </c>
      <c r="B11" s="10" t="s">
        <v>41</v>
      </c>
      <c r="C11" s="31" t="s">
        <v>42</v>
      </c>
      <c r="D11" s="31">
        <v>1</v>
      </c>
      <c r="E11" s="31"/>
      <c r="F11" s="31"/>
      <c r="G11" s="31"/>
      <c r="H11" s="31"/>
      <c r="I11" s="31"/>
      <c r="J11" s="31"/>
      <c r="K11" s="31"/>
    </row>
    <row r="12" spans="1:11" s="15" customFormat="1" ht="12.75" x14ac:dyDescent="0.2">
      <c r="A12" s="31">
        <v>3</v>
      </c>
      <c r="B12" s="10" t="s">
        <v>36</v>
      </c>
      <c r="C12" s="31" t="s">
        <v>37</v>
      </c>
      <c r="D12" s="31">
        <v>10</v>
      </c>
      <c r="E12" s="31"/>
      <c r="F12" s="31"/>
      <c r="G12" s="31"/>
      <c r="H12" s="31"/>
      <c r="I12" s="31"/>
      <c r="J12" s="31"/>
      <c r="K12" s="31"/>
    </row>
    <row r="13" spans="1:11" s="15" customFormat="1" ht="12.75" x14ac:dyDescent="0.2">
      <c r="A13" s="31">
        <v>4</v>
      </c>
      <c r="B13" s="10" t="s">
        <v>38</v>
      </c>
      <c r="C13" s="31" t="s">
        <v>37</v>
      </c>
      <c r="D13" s="31">
        <v>30</v>
      </c>
      <c r="E13" s="31"/>
      <c r="F13" s="31"/>
      <c r="G13" s="31"/>
      <c r="H13" s="31"/>
      <c r="I13" s="31"/>
      <c r="J13" s="31"/>
      <c r="K13" s="31"/>
    </row>
    <row r="14" spans="1:11" s="15" customFormat="1" ht="12.75" x14ac:dyDescent="0.2">
      <c r="A14" s="31">
        <v>5</v>
      </c>
      <c r="B14" s="10" t="s">
        <v>39</v>
      </c>
      <c r="C14" s="31" t="s">
        <v>12</v>
      </c>
      <c r="D14" s="31">
        <v>18</v>
      </c>
      <c r="E14" s="31"/>
      <c r="F14" s="31"/>
      <c r="G14" s="31"/>
      <c r="H14" s="31"/>
      <c r="I14" s="31"/>
      <c r="J14" s="31"/>
      <c r="K14" s="31"/>
    </row>
    <row r="15" spans="1:11" s="15" customFormat="1" ht="12.75" x14ac:dyDescent="0.2">
      <c r="A15" s="31">
        <v>6</v>
      </c>
      <c r="B15" s="10" t="s">
        <v>40</v>
      </c>
      <c r="C15" s="31" t="s">
        <v>37</v>
      </c>
      <c r="D15" s="31">
        <v>13</v>
      </c>
      <c r="E15" s="31"/>
      <c r="F15" s="31"/>
      <c r="G15" s="31"/>
      <c r="H15" s="31"/>
      <c r="I15" s="31"/>
      <c r="J15" s="31"/>
      <c r="K15" s="31"/>
    </row>
    <row r="16" spans="1:11" s="24" customFormat="1" x14ac:dyDescent="0.25">
      <c r="A16" s="56" t="s">
        <v>13</v>
      </c>
      <c r="B16" s="57"/>
      <c r="C16" s="57"/>
      <c r="D16" s="57"/>
      <c r="E16" s="57"/>
      <c r="F16" s="25"/>
      <c r="G16" s="53" t="s">
        <v>14</v>
      </c>
      <c r="H16" s="54"/>
      <c r="I16" s="54"/>
      <c r="J16" s="55"/>
      <c r="K16" s="23"/>
    </row>
    <row r="17" spans="1:11" s="15" customFormat="1" ht="12.75" x14ac:dyDescent="0.2">
      <c r="A17" s="56" t="s">
        <v>43</v>
      </c>
      <c r="B17" s="57"/>
      <c r="C17" s="57"/>
      <c r="D17" s="57"/>
      <c r="E17" s="57"/>
      <c r="F17" s="58"/>
      <c r="G17" s="53" t="s">
        <v>30</v>
      </c>
      <c r="H17" s="54"/>
      <c r="I17" s="54"/>
      <c r="J17" s="54"/>
      <c r="K17" s="55"/>
    </row>
    <row r="18" spans="1:11" s="6" customFormat="1" x14ac:dyDescent="0.25">
      <c r="A18" s="9">
        <v>1</v>
      </c>
      <c r="B18" s="10" t="s">
        <v>44</v>
      </c>
      <c r="C18" s="9" t="s">
        <v>37</v>
      </c>
      <c r="D18" s="12">
        <v>8</v>
      </c>
      <c r="E18" s="13"/>
      <c r="F18" s="14"/>
      <c r="G18" s="11"/>
      <c r="H18" s="9"/>
      <c r="I18" s="12"/>
      <c r="J18" s="13"/>
      <c r="K18" s="14"/>
    </row>
    <row r="19" spans="1:11" s="6" customFormat="1" ht="25.5" x14ac:dyDescent="0.25">
      <c r="A19" s="26">
        <v>2</v>
      </c>
      <c r="B19" s="27" t="s">
        <v>35</v>
      </c>
      <c r="C19" s="26" t="s">
        <v>32</v>
      </c>
      <c r="D19" s="28">
        <v>1</v>
      </c>
      <c r="E19" s="29"/>
      <c r="F19" s="14"/>
      <c r="G19" s="11"/>
      <c r="H19" s="26"/>
      <c r="I19" s="28"/>
      <c r="J19" s="29"/>
      <c r="K19" s="30"/>
    </row>
    <row r="20" spans="1:11" s="6" customFormat="1" x14ac:dyDescent="0.25">
      <c r="A20" s="26">
        <v>3</v>
      </c>
      <c r="B20" s="27" t="s">
        <v>45</v>
      </c>
      <c r="C20" s="26" t="s">
        <v>12</v>
      </c>
      <c r="D20" s="28">
        <v>18</v>
      </c>
      <c r="E20" s="29"/>
      <c r="F20" s="14"/>
      <c r="G20" s="11"/>
      <c r="H20" s="26"/>
      <c r="I20" s="28"/>
      <c r="J20" s="29"/>
      <c r="K20" s="30"/>
    </row>
    <row r="21" spans="1:11" s="6" customFormat="1" x14ac:dyDescent="0.25">
      <c r="A21" s="26">
        <v>4</v>
      </c>
      <c r="B21" s="27" t="s">
        <v>46</v>
      </c>
      <c r="C21" s="26" t="s">
        <v>37</v>
      </c>
      <c r="D21" s="28">
        <v>13</v>
      </c>
      <c r="E21" s="29"/>
      <c r="F21" s="14"/>
      <c r="G21" s="11"/>
      <c r="H21" s="26"/>
      <c r="I21" s="28"/>
      <c r="J21" s="29"/>
      <c r="K21" s="30"/>
    </row>
    <row r="22" spans="1:11" s="6" customFormat="1" x14ac:dyDescent="0.25">
      <c r="A22" s="26">
        <v>5</v>
      </c>
      <c r="B22" s="27" t="s">
        <v>47</v>
      </c>
      <c r="C22" s="26" t="s">
        <v>37</v>
      </c>
      <c r="D22" s="28">
        <v>10</v>
      </c>
      <c r="E22" s="29"/>
      <c r="F22" s="14"/>
      <c r="G22" s="11"/>
      <c r="H22" s="26"/>
      <c r="I22" s="28"/>
      <c r="J22" s="29"/>
      <c r="K22" s="30"/>
    </row>
    <row r="23" spans="1:11" s="6" customFormat="1" ht="17.25" customHeight="1" x14ac:dyDescent="0.25">
      <c r="A23" s="26">
        <v>6</v>
      </c>
      <c r="B23" s="27" t="s">
        <v>48</v>
      </c>
      <c r="C23" s="26" t="s">
        <v>12</v>
      </c>
      <c r="D23" s="28">
        <v>18</v>
      </c>
      <c r="E23" s="29"/>
      <c r="F23" s="14"/>
      <c r="G23" s="11"/>
      <c r="H23" s="26"/>
      <c r="I23" s="28"/>
      <c r="J23" s="29"/>
      <c r="K23" s="30"/>
    </row>
    <row r="24" spans="1:11" s="6" customFormat="1" ht="17.25" customHeight="1" x14ac:dyDescent="0.25">
      <c r="A24" s="9">
        <v>7</v>
      </c>
      <c r="B24" s="27" t="s">
        <v>49</v>
      </c>
      <c r="C24" s="26" t="s">
        <v>37</v>
      </c>
      <c r="D24" s="28">
        <v>13</v>
      </c>
      <c r="E24" s="29"/>
      <c r="F24" s="14"/>
      <c r="G24" s="11"/>
      <c r="H24" s="26"/>
      <c r="I24" s="28"/>
      <c r="J24" s="29"/>
      <c r="K24" s="30"/>
    </row>
    <row r="25" spans="1:11" s="6" customFormat="1" ht="17.25" customHeight="1" x14ac:dyDescent="0.25">
      <c r="A25" s="26">
        <v>8</v>
      </c>
      <c r="B25" s="27" t="s">
        <v>50</v>
      </c>
      <c r="C25" s="26" t="s">
        <v>37</v>
      </c>
      <c r="D25" s="28">
        <v>10</v>
      </c>
      <c r="E25" s="29"/>
      <c r="F25" s="14"/>
      <c r="G25" s="11"/>
      <c r="H25" s="26"/>
      <c r="I25" s="28"/>
      <c r="J25" s="29"/>
      <c r="K25" s="30"/>
    </row>
    <row r="26" spans="1:11" s="6" customFormat="1" ht="25.5" x14ac:dyDescent="0.25">
      <c r="A26" s="26">
        <v>9</v>
      </c>
      <c r="B26" s="27" t="s">
        <v>51</v>
      </c>
      <c r="C26" s="26" t="s">
        <v>37</v>
      </c>
      <c r="D26" s="28">
        <v>10</v>
      </c>
      <c r="E26" s="29"/>
      <c r="F26" s="14"/>
      <c r="G26" s="11"/>
      <c r="H26" s="26"/>
      <c r="I26" s="28"/>
      <c r="J26" s="29"/>
      <c r="K26" s="30"/>
    </row>
    <row r="27" spans="1:11" s="6" customFormat="1" x14ac:dyDescent="0.25">
      <c r="A27" s="26">
        <v>10</v>
      </c>
      <c r="B27" s="27" t="s">
        <v>56</v>
      </c>
      <c r="C27" s="26" t="s">
        <v>37</v>
      </c>
      <c r="D27" s="28">
        <v>30</v>
      </c>
      <c r="E27" s="29"/>
      <c r="F27" s="14"/>
      <c r="G27" s="11"/>
      <c r="H27" s="26"/>
      <c r="I27" s="28"/>
      <c r="J27" s="29"/>
      <c r="K27" s="30"/>
    </row>
    <row r="28" spans="1:11" s="24" customFormat="1" x14ac:dyDescent="0.25">
      <c r="A28" s="56" t="s">
        <v>15</v>
      </c>
      <c r="B28" s="57"/>
      <c r="C28" s="57"/>
      <c r="D28" s="57"/>
      <c r="E28" s="57"/>
      <c r="F28" s="23"/>
      <c r="G28" s="53" t="s">
        <v>16</v>
      </c>
      <c r="H28" s="54"/>
      <c r="I28" s="54"/>
      <c r="J28" s="55"/>
      <c r="K28" s="23"/>
    </row>
    <row r="29" spans="1:11" s="15" customFormat="1" ht="12.75" x14ac:dyDescent="0.2">
      <c r="A29" s="56" t="s">
        <v>52</v>
      </c>
      <c r="B29" s="57"/>
      <c r="C29" s="57"/>
      <c r="D29" s="57"/>
      <c r="E29" s="57"/>
      <c r="F29" s="58"/>
      <c r="G29" s="62" t="s">
        <v>17</v>
      </c>
      <c r="H29" s="63"/>
      <c r="I29" s="63"/>
      <c r="J29" s="63"/>
      <c r="K29" s="64"/>
    </row>
    <row r="30" spans="1:11" s="15" customFormat="1" ht="12.75" x14ac:dyDescent="0.2">
      <c r="A30" s="9">
        <v>1</v>
      </c>
      <c r="B30" s="18" t="s">
        <v>19</v>
      </c>
      <c r="C30" s="9" t="s">
        <v>20</v>
      </c>
      <c r="D30" s="9">
        <v>1</v>
      </c>
      <c r="E30" s="9"/>
      <c r="F30" s="9"/>
      <c r="G30" s="17"/>
      <c r="H30" s="17"/>
      <c r="I30" s="17"/>
      <c r="J30" s="17"/>
      <c r="K30" s="17"/>
    </row>
    <row r="31" spans="1:11" s="15" customFormat="1" ht="12.75" x14ac:dyDescent="0.2">
      <c r="A31" s="9">
        <v>2</v>
      </c>
      <c r="B31" s="18" t="s">
        <v>18</v>
      </c>
      <c r="C31" s="9" t="s">
        <v>11</v>
      </c>
      <c r="D31" s="9">
        <v>2</v>
      </c>
      <c r="E31" s="9"/>
      <c r="F31" s="9"/>
      <c r="G31" s="19"/>
      <c r="H31" s="17"/>
      <c r="I31" s="17"/>
      <c r="J31" s="17"/>
      <c r="K31" s="16"/>
    </row>
    <row r="32" spans="1:11" s="22" customFormat="1" ht="12.75" x14ac:dyDescent="0.2">
      <c r="A32" s="56" t="s">
        <v>57</v>
      </c>
      <c r="B32" s="57"/>
      <c r="C32" s="57"/>
      <c r="D32" s="57"/>
      <c r="E32" s="58"/>
      <c r="F32" s="20"/>
      <c r="G32" s="62" t="s">
        <v>23</v>
      </c>
      <c r="H32" s="63"/>
      <c r="I32" s="63"/>
      <c r="J32" s="64"/>
      <c r="K32" s="21"/>
    </row>
    <row r="33" spans="1:11" s="15" customFormat="1" ht="12.75" customHeight="1" x14ac:dyDescent="0.2">
      <c r="A33" s="47" t="s">
        <v>9</v>
      </c>
      <c r="B33" s="48"/>
      <c r="C33" s="48"/>
      <c r="D33" s="48"/>
      <c r="E33" s="49"/>
      <c r="F33" s="23"/>
      <c r="G33" s="47" t="s">
        <v>10</v>
      </c>
      <c r="H33" s="48"/>
      <c r="I33" s="48"/>
      <c r="J33" s="49"/>
      <c r="K33" s="23"/>
    </row>
    <row r="34" spans="1:11" s="15" customFormat="1" ht="15.6" customHeight="1" x14ac:dyDescent="0.25">
      <c r="A34" s="34"/>
      <c r="B34" s="35"/>
      <c r="C34" s="34"/>
      <c r="D34" s="34"/>
      <c r="E34" s="38"/>
      <c r="F34" s="38"/>
      <c r="G34" s="65" t="s">
        <v>8</v>
      </c>
      <c r="H34" s="65"/>
      <c r="I34" s="65"/>
      <c r="J34" s="66"/>
      <c r="K34" s="32"/>
    </row>
    <row r="35" spans="1:11" s="15" customFormat="1" ht="15.6" customHeight="1" x14ac:dyDescent="0.25">
      <c r="A35" s="34"/>
      <c r="B35" s="35"/>
      <c r="C35" s="34"/>
      <c r="D35" s="34"/>
      <c r="E35" s="38"/>
      <c r="F35" s="38"/>
      <c r="G35" s="59" t="s">
        <v>21</v>
      </c>
      <c r="H35" s="59"/>
      <c r="I35" s="59"/>
      <c r="J35" s="60"/>
      <c r="K35" s="32"/>
    </row>
    <row r="36" spans="1:11" s="15" customFormat="1" ht="15.6" customHeight="1" x14ac:dyDescent="0.25">
      <c r="A36" s="34"/>
      <c r="B36" s="35"/>
      <c r="C36" s="34"/>
      <c r="D36" s="34"/>
      <c r="E36" s="38"/>
      <c r="F36" s="38"/>
      <c r="G36" s="43" t="s">
        <v>22</v>
      </c>
      <c r="H36" s="43"/>
      <c r="I36" s="43"/>
      <c r="J36" s="44"/>
      <c r="K36" s="32"/>
    </row>
    <row r="37" spans="1:11" s="15" customFormat="1" ht="13.5" x14ac:dyDescent="0.25">
      <c r="A37" s="34"/>
      <c r="B37" s="35"/>
      <c r="C37" s="34"/>
      <c r="D37" s="34"/>
      <c r="E37" s="38"/>
      <c r="F37" s="33"/>
      <c r="G37" s="45" t="s">
        <v>29</v>
      </c>
      <c r="H37" s="45"/>
      <c r="I37" s="45"/>
      <c r="J37" s="46"/>
      <c r="K37" s="32"/>
    </row>
    <row r="38" spans="1:11" ht="15" hidden="1" customHeight="1" x14ac:dyDescent="0.25">
      <c r="B38" s="1"/>
      <c r="H38" s="7" t="e">
        <f>F33+#REF!+#REF!+K33</f>
        <v>#REF!</v>
      </c>
    </row>
    <row r="39" spans="1:11" ht="15" hidden="1" customHeight="1" x14ac:dyDescent="0.25">
      <c r="B39" s="2"/>
      <c r="H39" s="8" t="e">
        <f>H38*1.2</f>
        <v>#REF!</v>
      </c>
    </row>
    <row r="40" spans="1:11" ht="15" customHeight="1" x14ac:dyDescent="0.25">
      <c r="B40" s="2"/>
      <c r="H40" s="39"/>
    </row>
    <row r="41" spans="1:11" ht="15" customHeight="1" x14ac:dyDescent="0.25">
      <c r="B41" s="2"/>
      <c r="H41" s="39"/>
    </row>
    <row r="42" spans="1:11" x14ac:dyDescent="0.25">
      <c r="A42" s="41" t="s">
        <v>31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</row>
    <row r="45" spans="1:11" x14ac:dyDescent="0.25">
      <c r="D45" t="s">
        <v>7</v>
      </c>
    </row>
  </sheetData>
  <sortState xmlns:xlrd2="http://schemas.microsoft.com/office/spreadsheetml/2017/richdata2" ref="A16:A32">
    <sortCondition ref="A16:A32"/>
  </sortState>
  <mergeCells count="22">
    <mergeCell ref="G34:J34"/>
    <mergeCell ref="A7:K7"/>
    <mergeCell ref="D4:F4"/>
    <mergeCell ref="A32:E32"/>
    <mergeCell ref="G32:J32"/>
    <mergeCell ref="A29:F29"/>
    <mergeCell ref="G29:K29"/>
    <mergeCell ref="A42:K42"/>
    <mergeCell ref="G1:K1"/>
    <mergeCell ref="G36:J36"/>
    <mergeCell ref="G37:J37"/>
    <mergeCell ref="A33:E33"/>
    <mergeCell ref="G33:J33"/>
    <mergeCell ref="A9:F9"/>
    <mergeCell ref="G9:K9"/>
    <mergeCell ref="G16:J16"/>
    <mergeCell ref="A16:E16"/>
    <mergeCell ref="A17:F17"/>
    <mergeCell ref="G17:K17"/>
    <mergeCell ref="A28:E28"/>
    <mergeCell ref="G28:J28"/>
    <mergeCell ref="G35:J35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 Маркелов</cp:lastModifiedBy>
  <cp:lastPrinted>2026-03-16T12:46:43Z</cp:lastPrinted>
  <dcterms:created xsi:type="dcterms:W3CDTF">2023-07-11T07:44:33Z</dcterms:created>
  <dcterms:modified xsi:type="dcterms:W3CDTF">2026-09-30T13:01:55Z</dcterms:modified>
</cp:coreProperties>
</file>