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SKSTATION\home\Documents\HOUSE\HOUSE design\Heating Sewerage Water\"/>
    </mc:Choice>
  </mc:AlternateContent>
  <bookViews>
    <workbookView xWindow="0" yWindow="0" windowWidth="24000" windowHeight="94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5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4" i="1"/>
  <c r="C43" i="1" l="1"/>
  <c r="C41" i="1" s="1"/>
</calcChain>
</file>

<file path=xl/sharedStrings.xml><?xml version="1.0" encoding="utf-8"?>
<sst xmlns="http://schemas.openxmlformats.org/spreadsheetml/2006/main" count="197" uniqueCount="97">
  <si>
    <t>Система отопления</t>
  </si>
  <si>
    <t>№ П/П</t>
  </si>
  <si>
    <t>Найменування</t>
  </si>
  <si>
    <t>К-во</t>
  </si>
  <si>
    <t>Ед. Изм.</t>
  </si>
  <si>
    <t>шт.</t>
  </si>
  <si>
    <t>Кран кульковий перех. "американка" кутовий 1"</t>
  </si>
  <si>
    <t>Колект. з витратомірами HKV T-12</t>
  </si>
  <si>
    <t>Шкаф зовнішній металевий (9-12 вих.).N-4</t>
  </si>
  <si>
    <t>З'єднання Євроконус 3/4х16х2</t>
  </si>
  <si>
    <t>Труба металопластикова 16х2</t>
  </si>
  <si>
    <t>Труба металопластикова  26х2</t>
  </si>
  <si>
    <t>Труба металопластикова  32х3</t>
  </si>
  <si>
    <t>Заглушка прес 20</t>
  </si>
  <si>
    <t>Прес-трійник 16</t>
  </si>
  <si>
    <t>Прес-трійник 26</t>
  </si>
  <si>
    <t>Прес-трійник редукційний 32х26х26</t>
  </si>
  <si>
    <t>Прес-нипель З-П 1"х32</t>
  </si>
  <si>
    <t>Прес-коліно 90 32х32</t>
  </si>
  <si>
    <t>Ізоляція для труб 18/6</t>
  </si>
  <si>
    <t>Ізоляція для труб 28/6</t>
  </si>
  <si>
    <t>Ізоляція для труб 35/6</t>
  </si>
  <si>
    <t>Стрічка  клейка 50 х 50м армована</t>
  </si>
  <si>
    <t>Крюк подвійний</t>
  </si>
  <si>
    <t>Крепіжні комплектуючи</t>
  </si>
  <si>
    <t>Пена-клей для пенопласта</t>
  </si>
  <si>
    <t>Добавка для теплого пола 5 кг</t>
  </si>
  <si>
    <t>Демпферная лента для теплого пола</t>
  </si>
  <si>
    <t>Скоба якорная для такера</t>
  </si>
  <si>
    <t xml:space="preserve">Евроконус для металлоп. 16х3/4" </t>
  </si>
  <si>
    <t>Труба металлопластиковая для ТП 16х2,0 мм</t>
  </si>
  <si>
    <t>ниппель 1</t>
  </si>
  <si>
    <t>переход 1В-1/2Н</t>
  </si>
  <si>
    <t>тройник 1/2 В</t>
  </si>
  <si>
    <t xml:space="preserve">кран 1/2 НН </t>
  </si>
  <si>
    <t>манометр с переходом</t>
  </si>
  <si>
    <t>Товар</t>
  </si>
  <si>
    <t>Труба 16х2,0 мм</t>
  </si>
  <si>
    <t>Труба 20х2,0 мм</t>
  </si>
  <si>
    <t>Труба 26х2,0 мм</t>
  </si>
  <si>
    <t>Коллектор  1"х8</t>
  </si>
  <si>
    <t xml:space="preserve">Евроконус для металлоп. 20х3/4" </t>
  </si>
  <si>
    <t xml:space="preserve">Переходник  16х3-3/4"  </t>
  </si>
  <si>
    <t xml:space="preserve">Переходник  26х3-3/4"  </t>
  </si>
  <si>
    <t xml:space="preserve">Отвод 90* 26х3 </t>
  </si>
  <si>
    <t>перфолента</t>
  </si>
  <si>
    <t xml:space="preserve">Коліно установче 16х2-1/2"  </t>
  </si>
  <si>
    <t xml:space="preserve">Коліно установче 20х2-1/2"  </t>
  </si>
  <si>
    <t xml:space="preserve">Заглушка 1/2 пласт </t>
  </si>
  <si>
    <t>монтажная планка</t>
  </si>
  <si>
    <t>алебастр</t>
  </si>
  <si>
    <t>Труба каналізаційна 50х2000мм</t>
  </si>
  <si>
    <t>Труба каналізаційна 50х1000мм</t>
  </si>
  <si>
    <t>Труба каналізаційна 50х500мм</t>
  </si>
  <si>
    <t>Труба каналізаційна 50х250мм</t>
  </si>
  <si>
    <t>Труба каналізаційна 100x2000мм</t>
  </si>
  <si>
    <t>Труба каналізаційна 100x1000мм</t>
  </si>
  <si>
    <t>Труба каналізаційна 100x250мм</t>
  </si>
  <si>
    <t>Трійник 90* 100/100мм</t>
  </si>
  <si>
    <t>Трійник 45* 50/50мм</t>
  </si>
  <si>
    <t>Відвід 87* 50мм</t>
  </si>
  <si>
    <t>Відвід 45* 50мм</t>
  </si>
  <si>
    <t>Відвід 45* 100мм</t>
  </si>
  <si>
    <t>Відвід 90* 100мм</t>
  </si>
  <si>
    <t>Перехід короткий 100/50</t>
  </si>
  <si>
    <t>356g Хомут з штоком 48-54мм</t>
  </si>
  <si>
    <t>356g Хомут з штоком 108-116мм</t>
  </si>
  <si>
    <t>Заглушка 110</t>
  </si>
  <si>
    <t>Заглушка 50</t>
  </si>
  <si>
    <t>Заглушка 32</t>
  </si>
  <si>
    <t>крестовина</t>
  </si>
  <si>
    <t>вазелин технический</t>
  </si>
  <si>
    <t>Невязка спецификации проекта стадии П к фактическим обьемам не более 15%</t>
  </si>
  <si>
    <t>Количество и тип фитингов уточняется по месту после монтажных работ или по выполнению проекта технологии монтажа</t>
  </si>
  <si>
    <t>Коллектор теплого пола c расходомерами 1"х5</t>
  </si>
  <si>
    <t xml:space="preserve">Шкаф наружный 1285х580х110 </t>
  </si>
  <si>
    <t xml:space="preserve">Радіатор стальний 33*500*900 нижне </t>
  </si>
  <si>
    <t>Конвектор внутрипольний 2750*380*90</t>
  </si>
  <si>
    <t>Конвектор внутрипольний 2000*380*90</t>
  </si>
  <si>
    <t xml:space="preserve">Радіатор стальний 33*300*1000 нижне </t>
  </si>
  <si>
    <t xml:space="preserve">Радіатор стальний 22*500*1000 нижне </t>
  </si>
  <si>
    <t xml:space="preserve">Радіатор стальний 22*500*800 нижне </t>
  </si>
  <si>
    <t xml:space="preserve">Радіатор стальний 11*900*1200 нижне </t>
  </si>
  <si>
    <t xml:space="preserve">Радіатор стальний 11*700*700 нижне </t>
  </si>
  <si>
    <t xml:space="preserve">Радіатор стальний 11*500*800 нижне </t>
  </si>
  <si>
    <t xml:space="preserve">Стрічка 500ммх50м </t>
  </si>
  <si>
    <t>Ізоляція 28x6мм,34</t>
  </si>
  <si>
    <t>Ізоляція 18x6мм,</t>
  </si>
  <si>
    <t xml:space="preserve">Кран американка 1"(бабочка) </t>
  </si>
  <si>
    <t>Лента для склеивания изоляции 50ммх25м</t>
  </si>
  <si>
    <t>Изоляция Climaflex 18x6 мм</t>
  </si>
  <si>
    <t>Пенопласт с пленкой 50</t>
  </si>
  <si>
    <t>Вузол підключення кутовий 320 3/4"х3/4"</t>
  </si>
  <si>
    <t>Ніпель 1/2"х3/4" для радіат ПЛ</t>
  </si>
  <si>
    <t>Водоснабжение и канализация</t>
  </si>
  <si>
    <t>м.п.</t>
  </si>
  <si>
    <t>Теплый пол - 26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</si>
</sst>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₴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2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8"/>
      <name val="Arial"/>
      <family val="2"/>
      <charset val="204"/>
    </font>
    <font>
      <b/>
      <sz val="18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2" fillId="0" borderId="0" xfId="0" applyFont="1"/>
    <xf numFmtId="4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vertical="top" wrapText="1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topLeftCell="A73" workbookViewId="0">
      <selection activeCell="G103" sqref="G103"/>
    </sheetView>
  </sheetViews>
  <sheetFormatPr defaultColWidth="15.140625" defaultRowHeight="15" x14ac:dyDescent="0.25"/>
  <cols>
    <col min="1" max="1" width="6.42578125" style="2" customWidth="1"/>
    <col min="2" max="2" width="65.5703125" style="2" customWidth="1"/>
    <col min="3" max="4" width="8" style="2" customWidth="1"/>
    <col min="5" max="16384" width="15.140625" style="2"/>
  </cols>
  <sheetData>
    <row r="1" spans="1:4" ht="27.75" x14ac:dyDescent="0.25">
      <c r="A1" s="1"/>
      <c r="B1" s="15" t="s">
        <v>0</v>
      </c>
      <c r="C1" s="4"/>
      <c r="D1" s="3"/>
    </row>
    <row r="2" spans="1:4" ht="25.5" x14ac:dyDescent="0.25">
      <c r="A2" s="5" t="s">
        <v>1</v>
      </c>
      <c r="B2" s="5" t="s">
        <v>2</v>
      </c>
      <c r="C2" s="6" t="s">
        <v>3</v>
      </c>
      <c r="D2" s="5" t="s">
        <v>4</v>
      </c>
    </row>
    <row r="3" spans="1:4" x14ac:dyDescent="0.25">
      <c r="A3" s="7">
        <v>1</v>
      </c>
      <c r="B3" s="8" t="s">
        <v>84</v>
      </c>
      <c r="C3" s="9">
        <v>1</v>
      </c>
      <c r="D3" s="10" t="s">
        <v>5</v>
      </c>
    </row>
    <row r="4" spans="1:4" x14ac:dyDescent="0.25">
      <c r="A4" s="7">
        <f>A3+1</f>
        <v>2</v>
      </c>
      <c r="B4" s="8" t="s">
        <v>83</v>
      </c>
      <c r="C4" s="9">
        <v>4</v>
      </c>
      <c r="D4" s="10" t="s">
        <v>5</v>
      </c>
    </row>
    <row r="5" spans="1:4" x14ac:dyDescent="0.25">
      <c r="A5" s="7">
        <f t="shared" ref="A5:A32" si="0">A4+1</f>
        <v>3</v>
      </c>
      <c r="B5" s="8" t="s">
        <v>82</v>
      </c>
      <c r="C5" s="9">
        <v>1</v>
      </c>
      <c r="D5" s="10" t="s">
        <v>5</v>
      </c>
    </row>
    <row r="6" spans="1:4" x14ac:dyDescent="0.25">
      <c r="A6" s="7">
        <f t="shared" si="0"/>
        <v>4</v>
      </c>
      <c r="B6" s="8" t="s">
        <v>81</v>
      </c>
      <c r="C6" s="9">
        <v>3</v>
      </c>
      <c r="D6" s="10" t="s">
        <v>5</v>
      </c>
    </row>
    <row r="7" spans="1:4" x14ac:dyDescent="0.25">
      <c r="A7" s="7">
        <f t="shared" si="0"/>
        <v>5</v>
      </c>
      <c r="B7" s="8" t="s">
        <v>80</v>
      </c>
      <c r="C7" s="9">
        <v>3</v>
      </c>
      <c r="D7" s="10" t="s">
        <v>5</v>
      </c>
    </row>
    <row r="8" spans="1:4" x14ac:dyDescent="0.25">
      <c r="A8" s="7">
        <f t="shared" si="0"/>
        <v>6</v>
      </c>
      <c r="B8" s="8" t="s">
        <v>79</v>
      </c>
      <c r="C8" s="9">
        <v>4</v>
      </c>
      <c r="D8" s="10" t="s">
        <v>5</v>
      </c>
    </row>
    <row r="9" spans="1:4" x14ac:dyDescent="0.25">
      <c r="A9" s="7">
        <f t="shared" si="0"/>
        <v>7</v>
      </c>
      <c r="B9" s="8" t="s">
        <v>76</v>
      </c>
      <c r="C9" s="9">
        <v>4</v>
      </c>
      <c r="D9" s="10" t="s">
        <v>5</v>
      </c>
    </row>
    <row r="10" spans="1:4" x14ac:dyDescent="0.25">
      <c r="A10" s="7">
        <f t="shared" si="0"/>
        <v>8</v>
      </c>
      <c r="B10" s="8" t="s">
        <v>77</v>
      </c>
      <c r="C10" s="9">
        <v>1</v>
      </c>
      <c r="D10" s="10" t="s">
        <v>5</v>
      </c>
    </row>
    <row r="11" spans="1:4" x14ac:dyDescent="0.25">
      <c r="A11" s="7">
        <f t="shared" si="0"/>
        <v>9</v>
      </c>
      <c r="B11" s="8" t="s">
        <v>78</v>
      </c>
      <c r="C11" s="9">
        <v>3</v>
      </c>
      <c r="D11" s="10" t="s">
        <v>5</v>
      </c>
    </row>
    <row r="12" spans="1:4" x14ac:dyDescent="0.25">
      <c r="A12" s="7">
        <f t="shared" si="0"/>
        <v>10</v>
      </c>
      <c r="B12" s="8" t="s">
        <v>6</v>
      </c>
      <c r="C12" s="9">
        <v>6</v>
      </c>
      <c r="D12" s="10" t="s">
        <v>5</v>
      </c>
    </row>
    <row r="13" spans="1:4" x14ac:dyDescent="0.25">
      <c r="A13" s="7">
        <f t="shared" si="0"/>
        <v>11</v>
      </c>
      <c r="B13" s="8" t="s">
        <v>7</v>
      </c>
      <c r="C13" s="9">
        <v>2</v>
      </c>
      <c r="D13" s="10" t="s">
        <v>5</v>
      </c>
    </row>
    <row r="14" spans="1:4" x14ac:dyDescent="0.25">
      <c r="A14" s="7">
        <f t="shared" si="0"/>
        <v>12</v>
      </c>
      <c r="B14" s="8" t="s">
        <v>8</v>
      </c>
      <c r="C14" s="9">
        <v>1</v>
      </c>
      <c r="D14" s="10" t="s">
        <v>5</v>
      </c>
    </row>
    <row r="15" spans="1:4" x14ac:dyDescent="0.25">
      <c r="A15" s="7">
        <f t="shared" si="0"/>
        <v>13</v>
      </c>
      <c r="B15" s="8" t="s">
        <v>9</v>
      </c>
      <c r="C15" s="9">
        <v>96</v>
      </c>
      <c r="D15" s="10" t="s">
        <v>5</v>
      </c>
    </row>
    <row r="16" spans="1:4" x14ac:dyDescent="0.25">
      <c r="A16" s="7">
        <f t="shared" si="0"/>
        <v>14</v>
      </c>
      <c r="B16" s="8" t="s">
        <v>10</v>
      </c>
      <c r="C16" s="9">
        <v>400</v>
      </c>
      <c r="D16" s="10" t="s">
        <v>95</v>
      </c>
    </row>
    <row r="17" spans="1:4" x14ac:dyDescent="0.25">
      <c r="A17" s="7">
        <f t="shared" si="0"/>
        <v>15</v>
      </c>
      <c r="B17" s="8" t="s">
        <v>11</v>
      </c>
      <c r="C17" s="9">
        <v>14</v>
      </c>
      <c r="D17" s="10" t="s">
        <v>95</v>
      </c>
    </row>
    <row r="18" spans="1:4" x14ac:dyDescent="0.25">
      <c r="A18" s="7">
        <f t="shared" si="0"/>
        <v>16</v>
      </c>
      <c r="B18" s="8" t="s">
        <v>12</v>
      </c>
      <c r="C18" s="9">
        <v>4</v>
      </c>
      <c r="D18" s="10" t="s">
        <v>95</v>
      </c>
    </row>
    <row r="19" spans="1:4" x14ac:dyDescent="0.25">
      <c r="A19" s="7">
        <f t="shared" si="0"/>
        <v>17</v>
      </c>
      <c r="B19" s="8" t="s">
        <v>13</v>
      </c>
      <c r="C19" s="9">
        <v>4</v>
      </c>
      <c r="D19" s="10" t="s">
        <v>5</v>
      </c>
    </row>
    <row r="20" spans="1:4" x14ac:dyDescent="0.25">
      <c r="A20" s="7">
        <f t="shared" si="0"/>
        <v>18</v>
      </c>
      <c r="B20" s="8" t="s">
        <v>14</v>
      </c>
      <c r="C20" s="9">
        <v>4</v>
      </c>
      <c r="D20" s="10" t="s">
        <v>5</v>
      </c>
    </row>
    <row r="21" spans="1:4" x14ac:dyDescent="0.25">
      <c r="A21" s="7">
        <f t="shared" si="0"/>
        <v>19</v>
      </c>
      <c r="B21" s="8" t="s">
        <v>15</v>
      </c>
      <c r="C21" s="9">
        <v>2</v>
      </c>
      <c r="D21" s="10" t="s">
        <v>5</v>
      </c>
    </row>
    <row r="22" spans="1:4" x14ac:dyDescent="0.25">
      <c r="A22" s="7">
        <f t="shared" si="0"/>
        <v>20</v>
      </c>
      <c r="B22" s="8" t="s">
        <v>16</v>
      </c>
      <c r="C22" s="9">
        <v>2</v>
      </c>
      <c r="D22" s="10" t="s">
        <v>5</v>
      </c>
    </row>
    <row r="23" spans="1:4" x14ac:dyDescent="0.25">
      <c r="A23" s="7">
        <f t="shared" si="0"/>
        <v>21</v>
      </c>
      <c r="B23" s="8" t="s">
        <v>17</v>
      </c>
      <c r="C23" s="9">
        <v>2</v>
      </c>
      <c r="D23" s="10" t="s">
        <v>5</v>
      </c>
    </row>
    <row r="24" spans="1:4" x14ac:dyDescent="0.25">
      <c r="A24" s="7">
        <f t="shared" si="0"/>
        <v>22</v>
      </c>
      <c r="B24" s="8" t="s">
        <v>18</v>
      </c>
      <c r="C24" s="9">
        <v>6</v>
      </c>
      <c r="D24" s="10" t="s">
        <v>5</v>
      </c>
    </row>
    <row r="25" spans="1:4" x14ac:dyDescent="0.25">
      <c r="A25" s="7">
        <f t="shared" si="0"/>
        <v>23</v>
      </c>
      <c r="B25" s="8" t="s">
        <v>19</v>
      </c>
      <c r="C25" s="9">
        <v>400</v>
      </c>
      <c r="D25" s="10" t="s">
        <v>95</v>
      </c>
    </row>
    <row r="26" spans="1:4" x14ac:dyDescent="0.25">
      <c r="A26" s="7">
        <f t="shared" si="0"/>
        <v>24</v>
      </c>
      <c r="B26" s="8" t="s">
        <v>20</v>
      </c>
      <c r="C26" s="9">
        <v>14</v>
      </c>
      <c r="D26" s="10" t="s">
        <v>95</v>
      </c>
    </row>
    <row r="27" spans="1:4" x14ac:dyDescent="0.25">
      <c r="A27" s="7">
        <f t="shared" si="0"/>
        <v>25</v>
      </c>
      <c r="B27" s="8" t="s">
        <v>21</v>
      </c>
      <c r="C27" s="9">
        <v>14</v>
      </c>
      <c r="D27" s="10" t="s">
        <v>95</v>
      </c>
    </row>
    <row r="28" spans="1:4" x14ac:dyDescent="0.25">
      <c r="A28" s="7">
        <f t="shared" si="0"/>
        <v>26</v>
      </c>
      <c r="B28" s="8" t="s">
        <v>22</v>
      </c>
      <c r="C28" s="9">
        <v>1</v>
      </c>
      <c r="D28" s="10" t="s">
        <v>5</v>
      </c>
    </row>
    <row r="29" spans="1:4" x14ac:dyDescent="0.25">
      <c r="A29" s="7">
        <f t="shared" si="0"/>
        <v>27</v>
      </c>
      <c r="B29" s="2" t="s">
        <v>93</v>
      </c>
      <c r="C29" s="9">
        <v>48</v>
      </c>
      <c r="D29" s="10" t="s">
        <v>5</v>
      </c>
    </row>
    <row r="30" spans="1:4" ht="12.75" customHeight="1" x14ac:dyDescent="0.25">
      <c r="A30" s="7">
        <f t="shared" si="0"/>
        <v>28</v>
      </c>
      <c r="B30" s="8" t="s">
        <v>92</v>
      </c>
      <c r="C30" s="9">
        <v>24</v>
      </c>
      <c r="D30" s="10" t="s">
        <v>5</v>
      </c>
    </row>
    <row r="31" spans="1:4" ht="12.75" customHeight="1" x14ac:dyDescent="0.25">
      <c r="A31" s="7">
        <f t="shared" si="0"/>
        <v>29</v>
      </c>
      <c r="B31" s="11" t="s">
        <v>23</v>
      </c>
      <c r="C31" s="9">
        <v>200</v>
      </c>
      <c r="D31" s="10" t="s">
        <v>5</v>
      </c>
    </row>
    <row r="32" spans="1:4" ht="12.75" customHeight="1" x14ac:dyDescent="0.25">
      <c r="A32" s="7">
        <f t="shared" si="0"/>
        <v>30</v>
      </c>
      <c r="B32" s="11" t="s">
        <v>24</v>
      </c>
      <c r="C32" s="9">
        <v>1</v>
      </c>
      <c r="D32" s="10" t="s">
        <v>5</v>
      </c>
    </row>
    <row r="33" spans="1:4" ht="18" customHeight="1" x14ac:dyDescent="0.25">
      <c r="A33" s="7"/>
      <c r="B33" s="17" t="s">
        <v>96</v>
      </c>
      <c r="C33" s="12"/>
      <c r="D33" s="12"/>
    </row>
    <row r="34" spans="1:4" ht="14.25" customHeight="1" x14ac:dyDescent="0.25">
      <c r="A34" s="10">
        <v>1</v>
      </c>
      <c r="B34" s="8" t="s">
        <v>88</v>
      </c>
      <c r="C34" s="9">
        <v>2</v>
      </c>
      <c r="D34" s="10" t="s">
        <v>5</v>
      </c>
    </row>
    <row r="35" spans="1:4" ht="14.25" customHeight="1" x14ac:dyDescent="0.25">
      <c r="A35" s="10">
        <v>2</v>
      </c>
      <c r="B35" s="8" t="s">
        <v>74</v>
      </c>
      <c r="C35" s="9">
        <v>1</v>
      </c>
      <c r="D35" s="10" t="s">
        <v>5</v>
      </c>
    </row>
    <row r="36" spans="1:4" ht="14.25" customHeight="1" x14ac:dyDescent="0.25">
      <c r="A36" s="10">
        <v>3</v>
      </c>
      <c r="B36" s="8" t="s">
        <v>75</v>
      </c>
      <c r="C36" s="9">
        <v>1</v>
      </c>
      <c r="D36" s="10" t="s">
        <v>5</v>
      </c>
    </row>
    <row r="37" spans="1:4" ht="14.25" customHeight="1" x14ac:dyDescent="0.25">
      <c r="A37" s="10">
        <v>4</v>
      </c>
      <c r="B37" s="8" t="s">
        <v>91</v>
      </c>
      <c r="C37" s="9">
        <v>26</v>
      </c>
      <c r="D37" s="10" t="s">
        <v>5</v>
      </c>
    </row>
    <row r="38" spans="1:4" ht="14.25" customHeight="1" x14ac:dyDescent="0.25">
      <c r="A38" s="10">
        <v>5</v>
      </c>
      <c r="B38" s="8" t="s">
        <v>25</v>
      </c>
      <c r="C38" s="9">
        <v>4</v>
      </c>
      <c r="D38" s="10" t="s">
        <v>5</v>
      </c>
    </row>
    <row r="39" spans="1:4" ht="14.25" customHeight="1" x14ac:dyDescent="0.25">
      <c r="A39" s="10">
        <v>6</v>
      </c>
      <c r="B39" s="8" t="s">
        <v>26</v>
      </c>
      <c r="C39" s="9">
        <v>2</v>
      </c>
      <c r="D39" s="10" t="s">
        <v>5</v>
      </c>
    </row>
    <row r="40" spans="1:4" ht="14.25" customHeight="1" x14ac:dyDescent="0.25">
      <c r="A40" s="10">
        <v>7</v>
      </c>
      <c r="B40" s="8" t="s">
        <v>27</v>
      </c>
      <c r="C40" s="9">
        <v>200</v>
      </c>
      <c r="D40" s="10" t="s">
        <v>95</v>
      </c>
    </row>
    <row r="41" spans="1:4" ht="14.25" customHeight="1" x14ac:dyDescent="0.25">
      <c r="A41" s="10">
        <v>8</v>
      </c>
      <c r="B41" s="8" t="s">
        <v>28</v>
      </c>
      <c r="C41" s="9">
        <f>3*C43</f>
        <v>1275</v>
      </c>
      <c r="D41" s="10" t="s">
        <v>5</v>
      </c>
    </row>
    <row r="42" spans="1:4" ht="14.25" customHeight="1" x14ac:dyDescent="0.25">
      <c r="A42" s="10">
        <v>9</v>
      </c>
      <c r="B42" s="8" t="s">
        <v>29</v>
      </c>
      <c r="C42" s="9">
        <v>15</v>
      </c>
      <c r="D42" s="10" t="s">
        <v>5</v>
      </c>
    </row>
    <row r="43" spans="1:4" ht="14.25" customHeight="1" x14ac:dyDescent="0.25">
      <c r="A43" s="10">
        <v>10</v>
      </c>
      <c r="B43" s="8" t="s">
        <v>30</v>
      </c>
      <c r="C43" s="9">
        <f>5*85</f>
        <v>425</v>
      </c>
      <c r="D43" s="10" t="s">
        <v>95</v>
      </c>
    </row>
    <row r="44" spans="1:4" ht="14.25" customHeight="1" x14ac:dyDescent="0.25">
      <c r="A44" s="10">
        <v>12</v>
      </c>
      <c r="B44" s="8" t="s">
        <v>31</v>
      </c>
      <c r="C44" s="9">
        <v>2</v>
      </c>
      <c r="D44" s="10" t="s">
        <v>5</v>
      </c>
    </row>
    <row r="45" spans="1:4" ht="14.25" customHeight="1" x14ac:dyDescent="0.25">
      <c r="A45" s="10">
        <v>13</v>
      </c>
      <c r="B45" s="8" t="s">
        <v>32</v>
      </c>
      <c r="C45" s="9">
        <v>2</v>
      </c>
      <c r="D45" s="10" t="s">
        <v>5</v>
      </c>
    </row>
    <row r="46" spans="1:4" ht="14.25" customHeight="1" x14ac:dyDescent="0.25">
      <c r="A46" s="10">
        <v>14</v>
      </c>
      <c r="B46" s="8" t="s">
        <v>33</v>
      </c>
      <c r="C46" s="9">
        <v>2</v>
      </c>
      <c r="D46" s="10" t="s">
        <v>5</v>
      </c>
    </row>
    <row r="47" spans="1:4" ht="14.25" customHeight="1" x14ac:dyDescent="0.25">
      <c r="A47" s="10">
        <v>15</v>
      </c>
      <c r="B47" s="8" t="s">
        <v>34</v>
      </c>
      <c r="C47" s="9">
        <v>2</v>
      </c>
      <c r="D47" s="10" t="s">
        <v>5</v>
      </c>
    </row>
    <row r="48" spans="1:4" ht="14.25" customHeight="1" x14ac:dyDescent="0.25">
      <c r="A48" s="10">
        <v>16</v>
      </c>
      <c r="B48" s="8" t="s">
        <v>35</v>
      </c>
      <c r="C48" s="9">
        <v>2</v>
      </c>
      <c r="D48" s="10" t="s">
        <v>5</v>
      </c>
    </row>
    <row r="49" spans="1:4" ht="14.25" customHeight="1" x14ac:dyDescent="0.25">
      <c r="A49" s="10">
        <v>17</v>
      </c>
      <c r="B49" s="8" t="s">
        <v>90</v>
      </c>
      <c r="C49" s="9">
        <v>40</v>
      </c>
      <c r="D49" s="10" t="s">
        <v>95</v>
      </c>
    </row>
    <row r="50" spans="1:4" ht="14.25" customHeight="1" x14ac:dyDescent="0.25">
      <c r="A50" s="10">
        <v>18</v>
      </c>
      <c r="B50" s="8" t="s">
        <v>89</v>
      </c>
      <c r="C50" s="9">
        <v>10</v>
      </c>
      <c r="D50" s="10" t="s">
        <v>5</v>
      </c>
    </row>
    <row r="51" spans="1:4" ht="23.25" x14ac:dyDescent="0.25">
      <c r="B51" s="16" t="s">
        <v>94</v>
      </c>
    </row>
    <row r="52" spans="1:4" ht="25.5" x14ac:dyDescent="0.25">
      <c r="A52" s="13" t="s">
        <v>1</v>
      </c>
      <c r="B52" s="13" t="s">
        <v>36</v>
      </c>
      <c r="C52" s="14" t="s">
        <v>3</v>
      </c>
      <c r="D52" s="13" t="s">
        <v>4</v>
      </c>
    </row>
    <row r="53" spans="1:4" x14ac:dyDescent="0.25">
      <c r="A53" s="10">
        <v>1</v>
      </c>
      <c r="B53" s="8" t="s">
        <v>88</v>
      </c>
      <c r="C53" s="9">
        <v>2</v>
      </c>
      <c r="D53" s="10" t="s">
        <v>5</v>
      </c>
    </row>
    <row r="54" spans="1:4" x14ac:dyDescent="0.25">
      <c r="A54" s="10">
        <v>2</v>
      </c>
      <c r="B54" s="8" t="s">
        <v>37</v>
      </c>
      <c r="C54" s="9">
        <v>120</v>
      </c>
      <c r="D54" s="10" t="s">
        <v>95</v>
      </c>
    </row>
    <row r="55" spans="1:4" x14ac:dyDescent="0.25">
      <c r="A55" s="10">
        <v>3</v>
      </c>
      <c r="B55" s="8" t="s">
        <v>38</v>
      </c>
      <c r="C55" s="9">
        <v>50</v>
      </c>
      <c r="D55" s="10" t="s">
        <v>95</v>
      </c>
    </row>
    <row r="56" spans="1:4" x14ac:dyDescent="0.25">
      <c r="A56" s="10">
        <v>4</v>
      </c>
      <c r="B56" s="8" t="s">
        <v>39</v>
      </c>
      <c r="C56" s="9">
        <v>15</v>
      </c>
      <c r="D56" s="10" t="s">
        <v>95</v>
      </c>
    </row>
    <row r="57" spans="1:4" x14ac:dyDescent="0.25">
      <c r="A57" s="10">
        <v>5</v>
      </c>
      <c r="B57" s="8" t="s">
        <v>40</v>
      </c>
      <c r="C57" s="9">
        <v>1</v>
      </c>
      <c r="D57" s="10" t="s">
        <v>5</v>
      </c>
    </row>
    <row r="58" spans="1:4" x14ac:dyDescent="0.25">
      <c r="A58" s="10">
        <v>6</v>
      </c>
      <c r="B58" s="8" t="s">
        <v>75</v>
      </c>
      <c r="C58" s="9">
        <v>2</v>
      </c>
      <c r="D58" s="10" t="s">
        <v>5</v>
      </c>
    </row>
    <row r="59" spans="1:4" x14ac:dyDescent="0.25">
      <c r="A59" s="10">
        <v>7</v>
      </c>
      <c r="B59" s="8" t="s">
        <v>41</v>
      </c>
      <c r="C59" s="9">
        <v>4</v>
      </c>
      <c r="D59" s="10" t="s">
        <v>5</v>
      </c>
    </row>
    <row r="60" spans="1:4" x14ac:dyDescent="0.25">
      <c r="A60" s="10">
        <v>8</v>
      </c>
      <c r="B60" s="8" t="s">
        <v>29</v>
      </c>
      <c r="C60" s="9">
        <v>12</v>
      </c>
      <c r="D60" s="10" t="s">
        <v>5</v>
      </c>
    </row>
    <row r="61" spans="1:4" x14ac:dyDescent="0.25">
      <c r="A61" s="10">
        <v>9</v>
      </c>
      <c r="B61" s="8" t="s">
        <v>42</v>
      </c>
      <c r="C61" s="9">
        <v>2</v>
      </c>
      <c r="D61" s="10" t="s">
        <v>5</v>
      </c>
    </row>
    <row r="62" spans="1:4" x14ac:dyDescent="0.25">
      <c r="A62" s="10">
        <v>10</v>
      </c>
      <c r="B62" s="8" t="s">
        <v>43</v>
      </c>
      <c r="C62" s="9">
        <v>2</v>
      </c>
      <c r="D62" s="10" t="s">
        <v>5</v>
      </c>
    </row>
    <row r="63" spans="1:4" x14ac:dyDescent="0.25">
      <c r="A63" s="10">
        <v>11</v>
      </c>
      <c r="B63" s="8" t="s">
        <v>32</v>
      </c>
      <c r="C63" s="9">
        <v>3</v>
      </c>
      <c r="D63" s="10" t="s">
        <v>5</v>
      </c>
    </row>
    <row r="64" spans="1:4" x14ac:dyDescent="0.25">
      <c r="A64" s="10">
        <v>12</v>
      </c>
      <c r="B64" s="8" t="s">
        <v>33</v>
      </c>
      <c r="C64" s="9">
        <v>3</v>
      </c>
      <c r="D64" s="10" t="s">
        <v>5</v>
      </c>
    </row>
    <row r="65" spans="1:4" x14ac:dyDescent="0.25">
      <c r="A65" s="10">
        <v>13</v>
      </c>
      <c r="B65" s="8" t="s">
        <v>34</v>
      </c>
      <c r="C65" s="9">
        <v>3</v>
      </c>
      <c r="D65" s="10" t="s">
        <v>5</v>
      </c>
    </row>
    <row r="66" spans="1:4" x14ac:dyDescent="0.25">
      <c r="A66" s="10">
        <v>14</v>
      </c>
      <c r="B66" s="8" t="s">
        <v>35</v>
      </c>
      <c r="C66" s="9">
        <v>3</v>
      </c>
      <c r="D66" s="10" t="s">
        <v>5</v>
      </c>
    </row>
    <row r="67" spans="1:4" x14ac:dyDescent="0.25">
      <c r="A67" s="10">
        <v>15</v>
      </c>
      <c r="B67" s="8" t="s">
        <v>44</v>
      </c>
      <c r="C67" s="9">
        <v>4</v>
      </c>
      <c r="D67" s="10" t="s">
        <v>5</v>
      </c>
    </row>
    <row r="68" spans="1:4" x14ac:dyDescent="0.25">
      <c r="A68" s="10">
        <v>16</v>
      </c>
      <c r="B68" s="8" t="s">
        <v>45</v>
      </c>
      <c r="C68" s="9">
        <v>50</v>
      </c>
      <c r="D68" s="10" t="s">
        <v>5</v>
      </c>
    </row>
    <row r="69" spans="1:4" x14ac:dyDescent="0.25">
      <c r="A69" s="10">
        <v>17</v>
      </c>
      <c r="B69" s="8" t="s">
        <v>46</v>
      </c>
      <c r="C69" s="9">
        <v>14</v>
      </c>
      <c r="D69" s="10" t="s">
        <v>5</v>
      </c>
    </row>
    <row r="70" spans="1:4" x14ac:dyDescent="0.25">
      <c r="A70" s="10">
        <v>18</v>
      </c>
      <c r="B70" s="8" t="s">
        <v>47</v>
      </c>
      <c r="C70" s="9">
        <v>4</v>
      </c>
      <c r="D70" s="10" t="s">
        <v>5</v>
      </c>
    </row>
    <row r="71" spans="1:4" x14ac:dyDescent="0.25">
      <c r="A71" s="10">
        <v>19</v>
      </c>
      <c r="B71" s="8" t="s">
        <v>87</v>
      </c>
      <c r="C71" s="9">
        <v>120</v>
      </c>
      <c r="D71" s="10" t="s">
        <v>95</v>
      </c>
    </row>
    <row r="72" spans="1:4" x14ac:dyDescent="0.25">
      <c r="A72" s="10">
        <v>20</v>
      </c>
      <c r="B72" s="8" t="s">
        <v>86</v>
      </c>
      <c r="C72" s="9">
        <v>65</v>
      </c>
      <c r="D72" s="10" t="s">
        <v>95</v>
      </c>
    </row>
    <row r="73" spans="1:4" x14ac:dyDescent="0.25">
      <c r="A73" s="10">
        <v>21</v>
      </c>
      <c r="B73" s="8" t="s">
        <v>85</v>
      </c>
      <c r="C73" s="9">
        <v>1</v>
      </c>
      <c r="D73" s="10" t="s">
        <v>5</v>
      </c>
    </row>
    <row r="74" spans="1:4" x14ac:dyDescent="0.25">
      <c r="A74" s="10">
        <v>22</v>
      </c>
      <c r="B74" s="8" t="s">
        <v>48</v>
      </c>
      <c r="C74" s="9">
        <v>16</v>
      </c>
      <c r="D74" s="10" t="s">
        <v>5</v>
      </c>
    </row>
    <row r="75" spans="1:4" x14ac:dyDescent="0.25">
      <c r="A75" s="10">
        <v>23</v>
      </c>
      <c r="B75" s="8" t="s">
        <v>49</v>
      </c>
      <c r="C75" s="9">
        <v>8</v>
      </c>
      <c r="D75" s="10" t="s">
        <v>5</v>
      </c>
    </row>
    <row r="76" spans="1:4" x14ac:dyDescent="0.25">
      <c r="A76" s="10">
        <v>24</v>
      </c>
      <c r="B76" s="8" t="s">
        <v>50</v>
      </c>
      <c r="C76" s="9">
        <v>5</v>
      </c>
      <c r="D76" s="10" t="s">
        <v>5</v>
      </c>
    </row>
    <row r="77" spans="1:4" x14ac:dyDescent="0.25">
      <c r="A77" s="10">
        <v>25</v>
      </c>
      <c r="B77" s="8" t="s">
        <v>51</v>
      </c>
      <c r="C77" s="9">
        <v>7</v>
      </c>
      <c r="D77" s="10" t="s">
        <v>5</v>
      </c>
    </row>
    <row r="78" spans="1:4" x14ac:dyDescent="0.25">
      <c r="A78" s="10">
        <v>26</v>
      </c>
      <c r="B78" s="8" t="s">
        <v>52</v>
      </c>
      <c r="C78" s="9">
        <v>8</v>
      </c>
      <c r="D78" s="10" t="s">
        <v>5</v>
      </c>
    </row>
    <row r="79" spans="1:4" x14ac:dyDescent="0.25">
      <c r="A79" s="10">
        <v>27</v>
      </c>
      <c r="B79" s="8" t="s">
        <v>53</v>
      </c>
      <c r="C79" s="9">
        <v>5</v>
      </c>
      <c r="D79" s="10" t="s">
        <v>5</v>
      </c>
    </row>
    <row r="80" spans="1:4" x14ac:dyDescent="0.25">
      <c r="A80" s="10">
        <v>28</v>
      </c>
      <c r="B80" s="8" t="s">
        <v>54</v>
      </c>
      <c r="C80" s="9">
        <v>4</v>
      </c>
      <c r="D80" s="10" t="s">
        <v>5</v>
      </c>
    </row>
    <row r="81" spans="1:4" x14ac:dyDescent="0.25">
      <c r="A81" s="10">
        <v>29</v>
      </c>
      <c r="B81" s="8" t="s">
        <v>55</v>
      </c>
      <c r="C81" s="9">
        <v>5</v>
      </c>
      <c r="D81" s="10" t="s">
        <v>5</v>
      </c>
    </row>
    <row r="82" spans="1:4" x14ac:dyDescent="0.25">
      <c r="A82" s="10">
        <v>30</v>
      </c>
      <c r="B82" s="8" t="s">
        <v>56</v>
      </c>
      <c r="C82" s="9">
        <v>2</v>
      </c>
      <c r="D82" s="10" t="s">
        <v>5</v>
      </c>
    </row>
    <row r="83" spans="1:4" x14ac:dyDescent="0.25">
      <c r="A83" s="10">
        <v>31</v>
      </c>
      <c r="B83" s="8" t="s">
        <v>57</v>
      </c>
      <c r="C83" s="9">
        <v>3</v>
      </c>
      <c r="D83" s="10" t="s">
        <v>5</v>
      </c>
    </row>
    <row r="84" spans="1:4" x14ac:dyDescent="0.25">
      <c r="A84" s="10">
        <v>32</v>
      </c>
      <c r="B84" s="8" t="s">
        <v>58</v>
      </c>
      <c r="C84" s="9">
        <v>6</v>
      </c>
      <c r="D84" s="10" t="s">
        <v>5</v>
      </c>
    </row>
    <row r="85" spans="1:4" x14ac:dyDescent="0.25">
      <c r="A85" s="10">
        <v>33</v>
      </c>
      <c r="B85" s="8" t="s">
        <v>59</v>
      </c>
      <c r="C85" s="9">
        <v>4</v>
      </c>
      <c r="D85" s="10" t="s">
        <v>5</v>
      </c>
    </row>
    <row r="86" spans="1:4" x14ac:dyDescent="0.25">
      <c r="A86" s="10">
        <v>34</v>
      </c>
      <c r="B86" s="8" t="s">
        <v>60</v>
      </c>
      <c r="C86" s="9">
        <v>25</v>
      </c>
      <c r="D86" s="10" t="s">
        <v>5</v>
      </c>
    </row>
    <row r="87" spans="1:4" x14ac:dyDescent="0.25">
      <c r="A87" s="10">
        <v>35</v>
      </c>
      <c r="B87" s="8" t="s">
        <v>61</v>
      </c>
      <c r="C87" s="9">
        <v>25</v>
      </c>
      <c r="D87" s="10" t="s">
        <v>5</v>
      </c>
    </row>
    <row r="88" spans="1:4" x14ac:dyDescent="0.25">
      <c r="A88" s="10">
        <v>36</v>
      </c>
      <c r="B88" s="8" t="s">
        <v>62</v>
      </c>
      <c r="C88" s="9">
        <v>10</v>
      </c>
      <c r="D88" s="10" t="s">
        <v>5</v>
      </c>
    </row>
    <row r="89" spans="1:4" x14ac:dyDescent="0.25">
      <c r="A89" s="10">
        <v>37</v>
      </c>
      <c r="B89" s="8" t="s">
        <v>63</v>
      </c>
      <c r="C89" s="9">
        <v>10</v>
      </c>
      <c r="D89" s="10" t="s">
        <v>5</v>
      </c>
    </row>
    <row r="90" spans="1:4" x14ac:dyDescent="0.25">
      <c r="A90" s="10">
        <v>38</v>
      </c>
      <c r="B90" s="8" t="s">
        <v>64</v>
      </c>
      <c r="C90" s="9">
        <v>4</v>
      </c>
      <c r="D90" s="10" t="s">
        <v>5</v>
      </c>
    </row>
    <row r="91" spans="1:4" x14ac:dyDescent="0.25">
      <c r="A91" s="10">
        <v>39</v>
      </c>
      <c r="B91" s="8" t="s">
        <v>65</v>
      </c>
      <c r="C91" s="9">
        <v>1</v>
      </c>
      <c r="D91" s="10" t="s">
        <v>5</v>
      </c>
    </row>
    <row r="92" spans="1:4" x14ac:dyDescent="0.25">
      <c r="A92" s="10">
        <v>40</v>
      </c>
      <c r="B92" s="8" t="s">
        <v>66</v>
      </c>
      <c r="C92" s="9">
        <v>2</v>
      </c>
      <c r="D92" s="10" t="s">
        <v>5</v>
      </c>
    </row>
    <row r="93" spans="1:4" x14ac:dyDescent="0.25">
      <c r="A93" s="10">
        <v>41</v>
      </c>
      <c r="B93" s="8" t="s">
        <v>67</v>
      </c>
      <c r="C93" s="9">
        <v>2</v>
      </c>
      <c r="D93" s="10" t="s">
        <v>5</v>
      </c>
    </row>
    <row r="94" spans="1:4" x14ac:dyDescent="0.25">
      <c r="A94" s="10">
        <v>42</v>
      </c>
      <c r="B94" s="8" t="s">
        <v>68</v>
      </c>
      <c r="C94" s="9">
        <v>3</v>
      </c>
      <c r="D94" s="10" t="s">
        <v>5</v>
      </c>
    </row>
    <row r="95" spans="1:4" x14ac:dyDescent="0.25">
      <c r="A95" s="10">
        <v>43</v>
      </c>
      <c r="B95" s="8" t="s">
        <v>69</v>
      </c>
      <c r="C95" s="9">
        <v>1</v>
      </c>
      <c r="D95" s="10" t="s">
        <v>5</v>
      </c>
    </row>
    <row r="96" spans="1:4" x14ac:dyDescent="0.25">
      <c r="A96" s="10">
        <v>44</v>
      </c>
      <c r="B96" s="11" t="s">
        <v>70</v>
      </c>
      <c r="C96" s="9">
        <v>2</v>
      </c>
      <c r="D96" s="10" t="s">
        <v>5</v>
      </c>
    </row>
    <row r="97" spans="1:4" x14ac:dyDescent="0.25">
      <c r="A97" s="10">
        <v>45</v>
      </c>
      <c r="B97" s="11" t="s">
        <v>71</v>
      </c>
      <c r="C97" s="9">
        <v>1</v>
      </c>
      <c r="D97" s="10" t="s">
        <v>5</v>
      </c>
    </row>
    <row r="100" spans="1:4" x14ac:dyDescent="0.25">
      <c r="B100" s="2" t="s">
        <v>72</v>
      </c>
    </row>
    <row r="101" spans="1:4" x14ac:dyDescent="0.25">
      <c r="B101" s="2" t="s">
        <v>73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2017-06-12T16:41:09Z</dcterms:created>
  <dcterms:modified xsi:type="dcterms:W3CDTF">2017-08-06T17:44:38Z</dcterms:modified>
</cp:coreProperties>
</file>