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0" i="1" l="1"/>
  <c r="F3" i="1"/>
  <c r="F4" i="1"/>
  <c r="F5" i="1"/>
  <c r="F6" i="1"/>
  <c r="F7" i="1"/>
  <c r="F8" i="1"/>
  <c r="F9" i="1"/>
  <c r="F2" i="1"/>
  <c r="D8" i="1"/>
  <c r="D7" i="1"/>
  <c r="D4" i="1"/>
  <c r="D9" i="1"/>
</calcChain>
</file>

<file path=xl/sharedStrings.xml><?xml version="1.0" encoding="utf-8"?>
<sst xmlns="http://schemas.openxmlformats.org/spreadsheetml/2006/main" count="22" uniqueCount="15">
  <si>
    <t>кв.м.</t>
  </si>
  <si>
    <t>м/п</t>
  </si>
  <si>
    <t>Наименование работ</t>
  </si>
  <si>
    <t>Ед. Изм</t>
  </si>
  <si>
    <t>Количество</t>
  </si>
  <si>
    <t>Стоимость</t>
  </si>
  <si>
    <t>откос</t>
  </si>
  <si>
    <t>Декоративная штукатурка короед (работы в помещении)</t>
  </si>
  <si>
    <t>Крепление профильного листа на каркас козырька (0,6*2,35) + крепление угловой планки</t>
  </si>
  <si>
    <t>Деревянное перекрытие (7,4 х 2,5 м - балка +ОСБ, в помещении)</t>
  </si>
  <si>
    <t>Окрашивание фасада (высота до 2,5)</t>
  </si>
  <si>
    <t>Очистка от ржавчины и окрашивание металлических ворот (2,2 х 3,5 м)</t>
  </si>
  <si>
    <t>Утепление металлических ворот, экструдированный пенополистирол, облицовка ДСП</t>
  </si>
  <si>
    <t>Цена (за Ед.)</t>
  </si>
  <si>
    <t xml:space="preserve">Юрий, тел.: 097 322 33 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</si>
</sst>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0" xfId="0" applyNumberFormat="1" applyAlignment="1">
      <alignment wrapText="1"/>
    </xf>
    <xf numFmtId="4" fontId="0" fillId="0" borderId="1" xfId="0" applyNumberFormat="1" applyBorder="1" applyAlignment="1">
      <alignment horizontal="right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view="pageBreakPreview" zoomScale="115" zoomScaleNormal="100" zoomScaleSheetLayoutView="115" workbookViewId="0">
      <selection activeCell="F15" sqref="F15"/>
    </sheetView>
  </sheetViews>
  <sheetFormatPr defaultRowHeight="15" x14ac:dyDescent="0.25"/>
  <cols>
    <col min="1" max="1" width="3" style="11" bestFit="1" customWidth="1"/>
    <col min="2" max="2" width="55" style="6" bestFit="1" customWidth="1"/>
    <col min="3" max="3" width="9.140625" style="3"/>
    <col min="4" max="4" width="14.5703125" style="3" customWidth="1"/>
    <col min="5" max="5" width="13.42578125" style="3" customWidth="1"/>
    <col min="6" max="6" width="11.5703125" style="3" customWidth="1"/>
  </cols>
  <sheetData>
    <row r="1" spans="1:6" s="1" customFormat="1" x14ac:dyDescent="0.25">
      <c r="A1" s="10"/>
      <c r="B1" s="4" t="s">
        <v>2</v>
      </c>
      <c r="C1" s="10" t="s">
        <v>3</v>
      </c>
      <c r="D1" s="10" t="s">
        <v>4</v>
      </c>
      <c r="E1" s="10" t="s">
        <v>13</v>
      </c>
      <c r="F1" s="10" t="s">
        <v>5</v>
      </c>
    </row>
    <row r="2" spans="1:6" x14ac:dyDescent="0.25">
      <c r="A2" s="8">
        <v>1</v>
      </c>
      <c r="B2" s="5" t="s">
        <v>10</v>
      </c>
      <c r="C2" s="2" t="s">
        <v>0</v>
      </c>
      <c r="D2" s="2">
        <v>65</v>
      </c>
      <c r="E2" s="2"/>
      <c r="F2" s="2">
        <f>D2*E2</f>
        <v>0</v>
      </c>
    </row>
    <row r="3" spans="1:6" x14ac:dyDescent="0.25">
      <c r="A3" s="9"/>
      <c r="B3" s="7" t="s">
        <v>6</v>
      </c>
      <c r="C3" s="2" t="s">
        <v>1</v>
      </c>
      <c r="D3" s="2">
        <v>28</v>
      </c>
      <c r="E3" s="2"/>
      <c r="F3" s="2">
        <f t="shared" ref="F3:F9" si="0">D3*E3</f>
        <v>0</v>
      </c>
    </row>
    <row r="4" spans="1:6" ht="30" x14ac:dyDescent="0.25">
      <c r="A4" s="10">
        <v>2</v>
      </c>
      <c r="B4" s="5" t="s">
        <v>11</v>
      </c>
      <c r="C4" s="2" t="s">
        <v>0</v>
      </c>
      <c r="D4" s="2">
        <f>3.5*2.2</f>
        <v>7.7000000000000011</v>
      </c>
      <c r="E4" s="2"/>
      <c r="F4" s="2">
        <f t="shared" si="0"/>
        <v>0</v>
      </c>
    </row>
    <row r="5" spans="1:6" ht="30" x14ac:dyDescent="0.25">
      <c r="A5" s="10">
        <v>3</v>
      </c>
      <c r="B5" s="5" t="s">
        <v>11</v>
      </c>
      <c r="C5" s="2" t="s">
        <v>0</v>
      </c>
      <c r="D5" s="2">
        <v>6.4</v>
      </c>
      <c r="E5" s="2"/>
      <c r="F5" s="2">
        <f t="shared" si="0"/>
        <v>0</v>
      </c>
    </row>
    <row r="6" spans="1:6" ht="30" x14ac:dyDescent="0.25">
      <c r="A6" s="10">
        <v>4</v>
      </c>
      <c r="B6" s="5" t="s">
        <v>12</v>
      </c>
      <c r="C6" s="2" t="s">
        <v>1</v>
      </c>
      <c r="D6" s="2">
        <v>7.7</v>
      </c>
      <c r="E6" s="2"/>
      <c r="F6" s="2">
        <f t="shared" si="0"/>
        <v>0</v>
      </c>
    </row>
    <row r="7" spans="1:6" ht="30" x14ac:dyDescent="0.25">
      <c r="A7" s="10">
        <v>5</v>
      </c>
      <c r="B7" s="5" t="s">
        <v>8</v>
      </c>
      <c r="C7" s="2" t="s">
        <v>0</v>
      </c>
      <c r="D7" s="2">
        <f>0.6*2.35</f>
        <v>1.41</v>
      </c>
      <c r="E7" s="2"/>
      <c r="F7" s="2">
        <f t="shared" si="0"/>
        <v>0</v>
      </c>
    </row>
    <row r="8" spans="1:6" ht="30" x14ac:dyDescent="0.25">
      <c r="A8" s="10">
        <v>6</v>
      </c>
      <c r="B8" s="5" t="s">
        <v>9</v>
      </c>
      <c r="C8" s="2" t="s">
        <v>0</v>
      </c>
      <c r="D8" s="2">
        <f>7.4*2.5</f>
        <v>18.5</v>
      </c>
      <c r="E8" s="2"/>
      <c r="F8" s="2">
        <f t="shared" si="0"/>
        <v>0</v>
      </c>
    </row>
    <row r="9" spans="1:6" x14ac:dyDescent="0.25">
      <c r="A9" s="10">
        <v>7</v>
      </c>
      <c r="B9" s="5" t="s">
        <v>7</v>
      </c>
      <c r="C9" s="2" t="s">
        <v>0</v>
      </c>
      <c r="D9" s="2">
        <f>(7.4*2+2.5*2)*2.6-0.95*1.8-0.95*2-2.3*2.5</f>
        <v>42.120000000000005</v>
      </c>
      <c r="E9" s="2"/>
      <c r="F9" s="2">
        <f t="shared" si="0"/>
        <v>0</v>
      </c>
    </row>
    <row r="10" spans="1:6" ht="15.75" x14ac:dyDescent="0.25">
      <c r="F10" s="12">
        <f>SUM(F2:F9)</f>
        <v>0</v>
      </c>
    </row>
    <row r="11" spans="1:6" x14ac:dyDescent="0.25">
      <c r="B11" s="13" t="s">
        <v>14</v>
      </c>
      <c r="C11" s="13"/>
    </row>
  </sheetData>
  <mergeCells count="2">
    <mergeCell ref="A2:A3"/>
    <mergeCell ref="B11:C11"/>
  </mergeCells>
  <pageMargins left="0.7" right="0.7" top="0.75" bottom="0.75" header="0.3" footer="0.3"/>
  <pageSetup paperSize="9" scale="8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2017-10-31T11:31:09Z</dcterms:modified>
</cp:coreProperties>
</file>