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35" windowWidth="18960" windowHeight="11205"/>
  </bookViews>
  <sheets>
    <sheet name="Общестрой" sheetId="3" r:id="rId1"/>
  </sheets>
  <calcPr calcId="145621"/>
</workbook>
</file>

<file path=xl/calcChain.xml><?xml version="1.0" encoding="utf-8"?>
<calcChain xmlns="http://schemas.openxmlformats.org/spreadsheetml/2006/main">
  <c r="F200" i="3" l="1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6" i="3"/>
  <c r="F155" i="3"/>
  <c r="F154" i="3"/>
  <c r="F153" i="3"/>
  <c r="F152" i="3"/>
  <c r="F151" i="3"/>
  <c r="F150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8" i="3"/>
  <c r="F67" i="3"/>
  <c r="F66" i="3"/>
  <c r="F65" i="3"/>
  <c r="F64" i="3"/>
  <c r="F63" i="3"/>
  <c r="F62" i="3"/>
  <c r="F61" i="3"/>
  <c r="F60" i="3"/>
  <c r="F51" i="3"/>
  <c r="F50" i="3"/>
  <c r="F49" i="3"/>
  <c r="F48" i="3"/>
  <c r="F47" i="3"/>
  <c r="F46" i="3"/>
  <c r="F37" i="3"/>
  <c r="F36" i="3"/>
  <c r="F35" i="3"/>
  <c r="F34" i="3"/>
  <c r="F33" i="3"/>
  <c r="F32" i="3"/>
  <c r="F31" i="3"/>
  <c r="F30" i="3"/>
</calcChain>
</file>

<file path=xl/sharedStrings.xml><?xml version="1.0" encoding="utf-8"?>
<sst xmlns="http://schemas.openxmlformats.org/spreadsheetml/2006/main" count="437" uniqueCount="245">
  <si>
    <r>
      <rPr>
        <sz val="10"/>
        <rFont val="Times New Roman"/>
        <family val="18"/>
      </rPr>
      <t>м</t>
    </r>
    <r>
      <rPr>
        <sz val="7"/>
        <rFont val="Times New Roman"/>
        <family val="18"/>
      </rPr>
      <t>3</t>
    </r>
  </si>
  <si>
    <r>
      <rPr>
        <sz val="10"/>
        <rFont val="Times New Roman"/>
        <family val="18"/>
      </rPr>
      <t>м</t>
    </r>
    <r>
      <rPr>
        <sz val="7"/>
        <rFont val="Times New Roman"/>
        <family val="18"/>
      </rPr>
      <t>2</t>
    </r>
  </si>
  <si>
    <r>
      <rPr>
        <sz val="10"/>
        <rFont val="Times New Roman"/>
        <family val="18"/>
      </rPr>
      <t xml:space="preserve">Розробка ґрунту вручну в траншеях глибиною до 2 м без
</t>
    </r>
    <r>
      <rPr>
        <sz val="10"/>
        <rFont val="Times New Roman"/>
        <family val="18"/>
      </rPr>
      <t>крiплень з укосами, група ґрунту 2</t>
    </r>
  </si>
  <si>
    <r>
      <rPr>
        <sz val="10"/>
        <rFont val="Times New Roman"/>
        <family val="18"/>
      </rPr>
      <t xml:space="preserve">Засипання вручну траншей, пазух котлованiв та ям, група
</t>
    </r>
    <r>
      <rPr>
        <sz val="10"/>
        <rFont val="Times New Roman"/>
        <family val="18"/>
      </rPr>
      <t>ґрунту 1</t>
    </r>
  </si>
  <si>
    <r>
      <rPr>
        <sz val="10"/>
        <rFont val="Times New Roman"/>
        <family val="18"/>
      </rPr>
      <t>м</t>
    </r>
  </si>
  <si>
    <r>
      <rPr>
        <sz val="10"/>
        <rFont val="Times New Roman"/>
        <family val="18"/>
      </rPr>
      <t>шт</t>
    </r>
  </si>
  <si>
    <r>
      <rPr>
        <sz val="10"/>
        <rFont val="Times New Roman"/>
        <family val="18"/>
      </rPr>
      <t>т</t>
    </r>
  </si>
  <si>
    <r>
      <rPr>
        <sz val="10"/>
        <rFont val="Times New Roman"/>
        <family val="18"/>
      </rPr>
      <t xml:space="preserve">Фланцi плоскi приварнi iз сталi ВСт3сп2, ВСт3сп3, тиск 1,0
</t>
    </r>
    <r>
      <rPr>
        <sz val="10"/>
        <rFont val="Times New Roman"/>
        <family val="18"/>
      </rPr>
      <t>МПа [10 кгс/см2], дiаметр 100 мм кількість: 2х2</t>
    </r>
  </si>
  <si>
    <r>
      <rPr>
        <sz val="10"/>
        <rFont val="Times New Roman"/>
        <family val="18"/>
      </rPr>
      <t>Буртовi втулки з полiетилену дiам. 110 мм для ПЕ труб</t>
    </r>
  </si>
  <si>
    <r>
      <rPr>
        <sz val="7"/>
        <rFont val="Times New Roman"/>
        <family val="18"/>
      </rPr>
      <t xml:space="preserve">2
</t>
    </r>
    <r>
      <rPr>
        <sz val="10"/>
        <rFont val="Times New Roman"/>
        <family val="18"/>
      </rPr>
      <t>м</t>
    </r>
  </si>
  <si>
    <r>
      <rPr>
        <sz val="10"/>
        <rFont val="Times New Roman"/>
        <family val="18"/>
      </rPr>
      <t>кг</t>
    </r>
  </si>
  <si>
    <r>
      <rPr>
        <sz val="7"/>
        <rFont val="Times New Roman"/>
        <family val="18"/>
      </rPr>
      <t xml:space="preserve">3
</t>
    </r>
    <r>
      <rPr>
        <sz val="10"/>
        <rFont val="Times New Roman"/>
        <family val="18"/>
      </rPr>
      <t>м</t>
    </r>
  </si>
  <si>
    <r>
      <rPr>
        <b/>
        <sz val="10"/>
        <rFont val="Times New Roman"/>
        <family val="18"/>
      </rPr>
      <t>4.1 Будівельні роботи</t>
    </r>
  </si>
  <si>
    <r>
      <rPr>
        <sz val="9"/>
        <rFont val="Times New Roman"/>
        <family val="18"/>
      </rPr>
      <t>4.1.1</t>
    </r>
  </si>
  <si>
    <r>
      <rPr>
        <sz val="10"/>
        <rFont val="Times New Roman"/>
        <family val="18"/>
      </rPr>
      <t xml:space="preserve">Розбирання покриттiв покрiвлi з рулонних матерiалiв в 1-3
</t>
    </r>
    <r>
      <rPr>
        <sz val="10"/>
        <rFont val="Times New Roman"/>
        <family val="18"/>
      </rPr>
      <t>шари</t>
    </r>
  </si>
  <si>
    <r>
      <rPr>
        <sz val="9"/>
        <rFont val="Times New Roman"/>
        <family val="18"/>
      </rPr>
      <t>4.1.2</t>
    </r>
  </si>
  <si>
    <r>
      <rPr>
        <sz val="10"/>
        <rFont val="Times New Roman"/>
        <family val="18"/>
      </rPr>
      <t xml:space="preserve">Демонтаж крана пiдвiсного електричного однобалкового,
</t>
    </r>
    <r>
      <rPr>
        <sz val="10"/>
        <rFont val="Times New Roman"/>
        <family val="18"/>
      </rPr>
      <t>вантажопiдйомнiсть 1 т, прогiн до 6 м</t>
    </r>
  </si>
  <si>
    <r>
      <rPr>
        <sz val="9"/>
        <rFont val="Times New Roman"/>
        <family val="18"/>
      </rPr>
      <t>4.1.3</t>
    </r>
  </si>
  <si>
    <r>
      <rPr>
        <sz val="10"/>
        <rFont val="Times New Roman"/>
        <family val="18"/>
      </rPr>
      <t xml:space="preserve">Демонтаж одиночних пiдкранових балок на вiдмiтцi до 25 м
</t>
    </r>
    <r>
      <rPr>
        <sz val="10"/>
        <rFont val="Times New Roman"/>
        <family val="18"/>
      </rPr>
      <t>масою до 1 т</t>
    </r>
  </si>
  <si>
    <r>
      <rPr>
        <sz val="9"/>
        <rFont val="Times New Roman"/>
        <family val="18"/>
      </rPr>
      <t>4.1.4</t>
    </r>
  </si>
  <si>
    <r>
      <rPr>
        <sz val="10"/>
        <rFont val="Times New Roman"/>
        <family val="18"/>
      </rPr>
      <t>Демонтаж перекриттiв iз залiзобетонних плит при площi плит до 10 м</t>
    </r>
    <r>
      <rPr>
        <sz val="7"/>
        <rFont val="Times New Roman"/>
        <family val="18"/>
      </rPr>
      <t>2</t>
    </r>
  </si>
  <si>
    <r>
      <rPr>
        <sz val="9"/>
        <rFont val="Times New Roman"/>
        <family val="18"/>
      </rPr>
      <t>4.1.5</t>
    </r>
  </si>
  <si>
    <r>
      <rPr>
        <sz val="10"/>
        <rFont val="Times New Roman"/>
        <family val="18"/>
      </rPr>
      <t xml:space="preserve">Демонтаж дверних коробок в кам'яних стiнах з вiдбиванням
</t>
    </r>
    <r>
      <rPr>
        <sz val="10"/>
        <rFont val="Times New Roman"/>
        <family val="18"/>
      </rPr>
      <t>штукатурки в укосах</t>
    </r>
  </si>
  <si>
    <r>
      <rPr>
        <sz val="9"/>
        <rFont val="Times New Roman"/>
        <family val="18"/>
      </rPr>
      <t>4.1.6</t>
    </r>
  </si>
  <si>
    <r>
      <rPr>
        <sz val="10"/>
        <rFont val="Times New Roman"/>
        <family val="18"/>
      </rPr>
      <t xml:space="preserve">Демонтаж вiконних коробок в кам'яних стiнах з вiдбиванням
</t>
    </r>
    <r>
      <rPr>
        <sz val="10"/>
        <rFont val="Times New Roman"/>
        <family val="18"/>
      </rPr>
      <t>штукатурки в укосах</t>
    </r>
  </si>
  <si>
    <r>
      <rPr>
        <sz val="9"/>
        <rFont val="Times New Roman"/>
        <family val="18"/>
      </rPr>
      <t>4.1.7</t>
    </r>
  </si>
  <si>
    <r>
      <rPr>
        <sz val="10"/>
        <rFont val="Times New Roman"/>
        <family val="18"/>
      </rPr>
      <t>Розбирання кам'яної кладки простих стiн iз цегли</t>
    </r>
  </si>
  <si>
    <r>
      <rPr>
        <sz val="9"/>
        <rFont val="Times New Roman"/>
        <family val="18"/>
      </rPr>
      <t>4.1.8</t>
    </r>
  </si>
  <si>
    <r>
      <rPr>
        <sz val="10"/>
        <rFont val="Times New Roman"/>
        <family val="18"/>
      </rPr>
      <t>Улаштування цементної стяжки товщиною 20 мм по бетоннiй основi площею до 20 м</t>
    </r>
    <r>
      <rPr>
        <sz val="7"/>
        <rFont val="Times New Roman"/>
        <family val="18"/>
      </rPr>
      <t xml:space="preserve">2 </t>
    </r>
    <r>
      <rPr>
        <sz val="10"/>
        <rFont val="Times New Roman"/>
        <family val="18"/>
      </rPr>
      <t>для горизонтальної гідроізоляції</t>
    </r>
  </si>
  <si>
    <r>
      <rPr>
        <sz val="9"/>
        <rFont val="Times New Roman"/>
        <family val="18"/>
      </rPr>
      <t>4.1.9</t>
    </r>
  </si>
  <si>
    <r>
      <rPr>
        <sz val="10"/>
        <rFont val="Times New Roman"/>
        <family val="18"/>
      </rPr>
      <t xml:space="preserve">Улаштування горизонтальної гiдроiзоляцiї фундаментiв
</t>
    </r>
    <r>
      <rPr>
        <sz val="10"/>
        <rFont val="Times New Roman"/>
        <family val="18"/>
      </rPr>
      <t>рулонними матерiалами в 2шари</t>
    </r>
  </si>
  <si>
    <r>
      <rPr>
        <sz val="10"/>
        <rFont val="Times New Roman"/>
        <family val="18"/>
      </rPr>
      <t>Праймер- грунтовка бітумно (Техноніколь)</t>
    </r>
  </si>
  <si>
    <r>
      <rPr>
        <sz val="10"/>
        <rFont val="Times New Roman"/>
        <family val="18"/>
      </rPr>
      <t>Євроруберойд Бікроеласт ХПП(10м2)</t>
    </r>
  </si>
  <si>
    <r>
      <rPr>
        <sz val="10"/>
        <rFont val="Times New Roman"/>
        <family val="18"/>
      </rPr>
      <t xml:space="preserve">Мурування зовнiшнiх простих стiн iз газобетонних блоків при
</t>
    </r>
    <r>
      <rPr>
        <sz val="10"/>
        <rFont val="Times New Roman"/>
        <family val="18"/>
      </rPr>
      <t>висотi поверху до 4 м</t>
    </r>
  </si>
  <si>
    <r>
      <rPr>
        <sz val="10"/>
        <rFont val="Times New Roman"/>
        <family val="18"/>
      </rPr>
      <t>Блоки газобетонні 600х250х400</t>
    </r>
  </si>
  <si>
    <r>
      <rPr>
        <sz val="10"/>
        <rFont val="Times New Roman"/>
        <family val="18"/>
      </rPr>
      <t xml:space="preserve">Сумiш Ceresit СT 21 для укладання газо/пiнобетонних блокiв
</t>
    </r>
    <r>
      <rPr>
        <sz val="10"/>
        <rFont val="Times New Roman"/>
        <family val="18"/>
      </rPr>
      <t>[товщина швів від 1 до 6 мм]</t>
    </r>
  </si>
  <si>
    <r>
      <rPr>
        <sz val="10"/>
        <rFont val="Times New Roman"/>
        <family val="18"/>
      </rPr>
      <t>Улаштування монолiтних залiзобетонних перемичок</t>
    </r>
  </si>
  <si>
    <r>
      <rPr>
        <sz val="10"/>
        <rFont val="Times New Roman"/>
        <family val="18"/>
      </rPr>
      <t>Улаштування поясiв в опалубцi</t>
    </r>
  </si>
  <si>
    <r>
      <rPr>
        <sz val="10"/>
        <rFont val="Times New Roman"/>
        <family val="18"/>
      </rPr>
      <t xml:space="preserve">Гарячекатана арматурна сталь перiодичного профiлю, клас А-
</t>
    </r>
    <r>
      <rPr>
        <sz val="10"/>
        <rFont val="Times New Roman"/>
        <family val="18"/>
      </rPr>
      <t>III, дiаметр 10 мм</t>
    </r>
  </si>
  <si>
    <r>
      <rPr>
        <sz val="10"/>
        <rFont val="Times New Roman"/>
        <family val="18"/>
      </rPr>
      <t>Монтаж перекриттiв iз залiзобетонних плит при площi плит до 10 м</t>
    </r>
    <r>
      <rPr>
        <sz val="7"/>
        <rFont val="Times New Roman"/>
        <family val="18"/>
      </rPr>
      <t>2</t>
    </r>
  </si>
  <si>
    <r>
      <rPr>
        <sz val="10"/>
        <rFont val="Times New Roman"/>
        <family val="18"/>
      </rPr>
      <t>Улаштування прокладної пароiзоляцiї в один шар</t>
    </r>
  </si>
  <si>
    <r>
      <rPr>
        <sz val="10"/>
        <rFont val="Times New Roman"/>
        <family val="18"/>
      </rPr>
      <t>Плiвка паробарєр кількість: 102х1,1</t>
    </r>
  </si>
  <si>
    <r>
      <rPr>
        <sz val="10"/>
        <rFont val="Times New Roman"/>
        <family val="18"/>
      </rPr>
      <t xml:space="preserve">Теплоiзоляцiя покриттiв та перекриттів виробами з
</t>
    </r>
    <r>
      <rPr>
        <sz val="10"/>
        <rFont val="Times New Roman"/>
        <family val="18"/>
      </rPr>
      <t>пiнопласту насухо</t>
    </r>
  </si>
  <si>
    <r>
      <rPr>
        <sz val="10"/>
        <rFont val="Times New Roman"/>
        <family val="18"/>
      </rPr>
      <t xml:space="preserve">Плити теплоiзоляцiйнi з пiнопласту полiстирольного, марка
</t>
    </r>
    <r>
      <rPr>
        <sz val="10"/>
        <rFont val="Times New Roman"/>
        <family val="18"/>
      </rPr>
      <t>ПСБС-40 кількість: 10,2х1,02</t>
    </r>
  </si>
  <si>
    <r>
      <rPr>
        <sz val="10"/>
        <rFont val="Times New Roman"/>
        <family val="18"/>
      </rPr>
      <t>Улаштування цементної вирiвнювальної стяжки</t>
    </r>
  </si>
  <si>
    <r>
      <rPr>
        <sz val="10"/>
        <rFont val="Times New Roman"/>
        <family val="18"/>
      </rPr>
      <t xml:space="preserve">Улаштування покрiвель рулонних з матерiалiв, що наплавля-
</t>
    </r>
    <r>
      <rPr>
        <sz val="10"/>
        <rFont val="Times New Roman"/>
        <family val="18"/>
      </rPr>
      <t>ються, iз застосуванням газопламеневих пальникiв, в два шари</t>
    </r>
  </si>
  <si>
    <r>
      <rPr>
        <sz val="10"/>
        <rFont val="Times New Roman"/>
        <family val="18"/>
      </rPr>
      <t>Євроруберойд Бікроеласт ХПП(10м</t>
    </r>
    <r>
      <rPr>
        <sz val="7"/>
        <rFont val="Times New Roman"/>
        <family val="18"/>
      </rPr>
      <t>2</t>
    </r>
    <r>
      <rPr>
        <sz val="10"/>
        <rFont val="Times New Roman"/>
        <family val="18"/>
      </rPr>
      <t>)</t>
    </r>
  </si>
  <si>
    <r>
      <rPr>
        <sz val="10"/>
        <rFont val="Times New Roman"/>
        <family val="18"/>
      </rPr>
      <t>Улаштування з листової сталi брандмауерiв, парапетiв</t>
    </r>
  </si>
  <si>
    <r>
      <rPr>
        <sz val="10"/>
        <rFont val="Times New Roman"/>
        <family val="18"/>
      </rPr>
      <t xml:space="preserve">На кожнi 5 мм змiни товщини шаруцементної стяжки
</t>
    </r>
    <r>
      <rPr>
        <sz val="10"/>
        <rFont val="Times New Roman"/>
        <family val="18"/>
      </rPr>
      <t>додавати або виключати</t>
    </r>
  </si>
  <si>
    <r>
      <rPr>
        <sz val="10"/>
        <rFont val="Times New Roman"/>
        <family val="18"/>
      </rPr>
      <t>Розбирання відмостки кількість: 53,3х0,1</t>
    </r>
  </si>
  <si>
    <r>
      <rPr>
        <sz val="10"/>
        <rFont val="Times New Roman"/>
        <family val="18"/>
      </rPr>
      <t xml:space="preserve">Очищення існуючого фундаменту.Вирівнювання
</t>
    </r>
    <r>
      <rPr>
        <sz val="10"/>
        <rFont val="Times New Roman"/>
        <family val="18"/>
      </rPr>
      <t>вертикальної поверхні фундаментiв цементним розчином з рiдким склом</t>
    </r>
  </si>
  <si>
    <r>
      <rPr>
        <sz val="10"/>
        <rFont val="Times New Roman"/>
        <family val="18"/>
      </rPr>
      <t>Готування важких кладкових цементних розчинiв, марка 150</t>
    </r>
  </si>
  <si>
    <r>
      <rPr>
        <sz val="10"/>
        <rFont val="Times New Roman"/>
        <family val="18"/>
      </rPr>
      <t xml:space="preserve">Улаштування обмазувальної гідроізоляції двокомпонентною
</t>
    </r>
    <r>
      <rPr>
        <sz val="10"/>
        <rFont val="Times New Roman"/>
        <family val="18"/>
      </rPr>
      <t xml:space="preserve">бітумно-полімерною еластичною мастикою типу Ceresit CP43
</t>
    </r>
    <r>
      <rPr>
        <sz val="10"/>
        <rFont val="Times New Roman"/>
        <family val="18"/>
      </rPr>
      <t>XPRESS в два шари, загальною товщиною сухого шару 3 мм по підготовленій вертикальній поверхні для захисту конструкцій від періодичного та постійного впливу води без тиску</t>
    </r>
  </si>
  <si>
    <r>
      <rPr>
        <sz val="10"/>
        <rFont val="Times New Roman"/>
        <family val="18"/>
      </rPr>
      <t xml:space="preserve">Улаштування вертикальної гiдроiзоляцiї фундаментiв
</t>
    </r>
    <r>
      <rPr>
        <sz val="10"/>
        <rFont val="Times New Roman"/>
        <family val="18"/>
      </rPr>
      <t>геомембраною</t>
    </r>
  </si>
  <si>
    <r>
      <rPr>
        <sz val="10"/>
        <rFont val="Times New Roman"/>
        <family val="18"/>
      </rPr>
      <t>Геомембрана кількість: 52х1,15</t>
    </r>
  </si>
  <si>
    <r>
      <rPr>
        <sz val="10"/>
        <rFont val="Times New Roman"/>
        <family val="18"/>
      </rPr>
      <t>Ремонт штукатурки внутрiшнiх стiн по каменю та бетону цементно-вапняним розчином, площа до 20 м</t>
    </r>
    <r>
      <rPr>
        <sz val="7"/>
        <rFont val="Times New Roman"/>
        <family val="18"/>
      </rPr>
      <t>2</t>
    </r>
    <r>
      <rPr>
        <sz val="10"/>
        <rFont val="Times New Roman"/>
        <family val="18"/>
      </rPr>
      <t xml:space="preserve">, товщина шару
</t>
    </r>
    <r>
      <rPr>
        <sz val="10"/>
        <rFont val="Times New Roman"/>
        <family val="18"/>
      </rPr>
      <t>20 мм</t>
    </r>
  </si>
  <si>
    <r>
      <rPr>
        <sz val="10"/>
        <rFont val="Times New Roman"/>
        <family val="18"/>
      </rPr>
      <t xml:space="preserve">Просте штукатурення внутрішніх поверхонь зовнiшнiх стiн
</t>
    </r>
    <r>
      <rPr>
        <sz val="10"/>
        <rFont val="Times New Roman"/>
        <family val="18"/>
      </rPr>
      <t>цементно- вапняним або цементним розчином по каменю та бетону, коли iншi поверхнi не обштукатурюються</t>
    </r>
  </si>
  <si>
    <r>
      <rPr>
        <sz val="10"/>
        <rFont val="Times New Roman"/>
        <family val="18"/>
      </rPr>
      <t xml:space="preserve">Вапняне фарбування нових поверхонь стін всерединi будiвлi
</t>
    </r>
    <r>
      <rPr>
        <sz val="10"/>
        <rFont val="Times New Roman"/>
        <family val="18"/>
      </rPr>
      <t>по штукатурці кількість: 130,8+156,5</t>
    </r>
  </si>
  <si>
    <r>
      <rPr>
        <sz val="10"/>
        <rFont val="Times New Roman"/>
        <family val="18"/>
      </rPr>
      <t xml:space="preserve">Полiпшене штукатурення цементно-вапняним розчином по
</t>
    </r>
    <r>
      <rPr>
        <sz val="10"/>
        <rFont val="Times New Roman"/>
        <family val="18"/>
      </rPr>
      <t>каменю стiн фасадiв</t>
    </r>
  </si>
  <si>
    <r>
      <rPr>
        <sz val="10"/>
        <rFont val="Times New Roman"/>
        <family val="18"/>
      </rPr>
      <t xml:space="preserve">Перхлорвiнiлове фарбування нових фасадiв з риштувань з
</t>
    </r>
    <r>
      <rPr>
        <sz val="10"/>
        <rFont val="Times New Roman"/>
        <family val="18"/>
      </rPr>
      <t>пiдготовленням поверхнi</t>
    </r>
  </si>
  <si>
    <r>
      <rPr>
        <sz val="10"/>
        <rFont val="Times New Roman"/>
        <family val="18"/>
      </rPr>
      <t>Улаштування з листової сталi карнизних звисiв</t>
    </r>
  </si>
  <si>
    <r>
      <rPr>
        <sz val="10"/>
        <rFont val="Times New Roman"/>
        <family val="18"/>
      </rPr>
      <t>Карнизний відлив</t>
    </r>
  </si>
  <si>
    <r>
      <rPr>
        <sz val="10"/>
        <rFont val="Times New Roman"/>
        <family val="18"/>
      </rPr>
      <t>м.п.</t>
    </r>
  </si>
  <si>
    <r>
      <rPr>
        <sz val="10"/>
        <rFont val="Times New Roman"/>
        <family val="18"/>
      </rPr>
      <t>Улаштування вимощення з бетону товщиною покриття 10 см</t>
    </r>
  </si>
  <si>
    <r>
      <rPr>
        <sz val="10"/>
        <rFont val="Times New Roman"/>
        <family val="18"/>
      </rPr>
      <t>Готування важкого бетону на щебенi, клас бетону В15</t>
    </r>
  </si>
  <si>
    <r>
      <rPr>
        <sz val="10"/>
        <rFont val="Times New Roman"/>
        <family val="18"/>
      </rPr>
      <t xml:space="preserve">Улаштування полімер цементної гідроізоляції із
</t>
    </r>
    <r>
      <rPr>
        <sz val="10"/>
        <rFont val="Times New Roman"/>
        <family val="18"/>
      </rPr>
      <t xml:space="preserve">застосуванням матеріалів TM "Ceresit": горизонтальна гідроізоляція в два шари товщиною 2,5мм для захисту конструкцій від періодичного/постійного
</t>
    </r>
    <r>
      <rPr>
        <sz val="10"/>
        <rFont val="Times New Roman"/>
        <family val="18"/>
      </rPr>
      <t>зволоження</t>
    </r>
  </si>
  <si>
    <r>
      <rPr>
        <sz val="10"/>
        <rFont val="Times New Roman"/>
        <family val="18"/>
      </rPr>
      <t>Улаштування цементної стяжки товщиною 20 мм по бетоннiй основi площею понад 20 м</t>
    </r>
    <r>
      <rPr>
        <sz val="7"/>
        <rFont val="Times New Roman"/>
        <family val="18"/>
      </rPr>
      <t>2</t>
    </r>
  </si>
  <si>
    <r>
      <rPr>
        <sz val="10"/>
        <rFont val="Times New Roman"/>
        <family val="18"/>
      </rPr>
      <t xml:space="preserve">Установлення дверних коробок в кам'яних стінах кількість:
</t>
    </r>
    <r>
      <rPr>
        <sz val="10"/>
        <rFont val="Times New Roman"/>
        <family val="18"/>
      </rPr>
      <t>2,3х1,86х2+1,45х2,4</t>
    </r>
  </si>
  <si>
    <r>
      <rPr>
        <sz val="10"/>
        <rFont val="Times New Roman"/>
        <family val="18"/>
      </rPr>
      <t>Дверi металеві 1,45х2,4</t>
    </r>
  </si>
  <si>
    <r>
      <rPr>
        <sz val="10"/>
        <rFont val="Times New Roman"/>
        <family val="18"/>
      </rPr>
      <t xml:space="preserve">Двері металеві двохстулкові з вентиляційними решіткамиим
</t>
    </r>
    <r>
      <rPr>
        <sz val="10"/>
        <rFont val="Times New Roman"/>
        <family val="18"/>
      </rPr>
      <t>2,3 х1,86 м</t>
    </r>
  </si>
  <si>
    <r>
      <rPr>
        <sz val="10"/>
        <rFont val="Times New Roman"/>
        <family val="18"/>
      </rPr>
      <t>Монтажна піна Ceresit TS 62 професійна універсальна</t>
    </r>
  </si>
  <si>
    <r>
      <rPr>
        <sz val="10"/>
        <rFont val="Times New Roman"/>
        <family val="18"/>
      </rPr>
      <t>балон</t>
    </r>
  </si>
  <si>
    <r>
      <rPr>
        <sz val="10"/>
        <rFont val="Times New Roman"/>
        <family val="18"/>
      </rPr>
      <t>Заповнення вiконних прорiзiв готовими блоками площею до 2 м</t>
    </r>
    <r>
      <rPr>
        <sz val="7"/>
        <rFont val="Times New Roman"/>
        <family val="18"/>
      </rPr>
      <t xml:space="preserve">2 </t>
    </r>
    <r>
      <rPr>
        <sz val="10"/>
        <rFont val="Times New Roman"/>
        <family val="18"/>
      </rPr>
      <t>з металлопластику в кам'яних стінах житлових і громадських будівель кількість: 1,45х1,17х6</t>
    </r>
  </si>
  <si>
    <r>
      <rPr>
        <sz val="10"/>
        <rFont val="Times New Roman"/>
        <family val="18"/>
      </rPr>
      <t>Вiкна металопластикові</t>
    </r>
  </si>
  <si>
    <r>
      <rPr>
        <sz val="10"/>
        <rFont val="Times New Roman"/>
        <family val="18"/>
      </rPr>
      <t xml:space="preserve">Анкер для кріплення віконних рам і дверних коробок
</t>
    </r>
    <r>
      <rPr>
        <sz val="10"/>
        <rFont val="Times New Roman"/>
        <family val="18"/>
      </rPr>
      <t>10х152кількість: 6x4</t>
    </r>
  </si>
  <si>
    <r>
      <rPr>
        <sz val="10"/>
        <rFont val="Times New Roman"/>
        <family val="18"/>
      </rPr>
      <t xml:space="preserve">Монтажна піна Ceresit TS 62 професійна універсальна
</t>
    </r>
    <r>
      <rPr>
        <sz val="10"/>
        <rFont val="Times New Roman"/>
        <family val="18"/>
      </rPr>
      <t>кількість: R0(3,87/0,75)</t>
    </r>
  </si>
  <si>
    <r>
      <rPr>
        <sz val="10"/>
        <rFont val="Times New Roman"/>
        <family val="18"/>
      </rPr>
      <t xml:space="preserve">Штукатурення плоских поверхонь вiконних та дверних укосiв
</t>
    </r>
    <r>
      <rPr>
        <sz val="10"/>
        <rFont val="Times New Roman"/>
        <family val="18"/>
      </rPr>
      <t>по бетону та каменю кількість: 14,04+7,46+13,05+2,8+4,6</t>
    </r>
  </si>
  <si>
    <r>
      <rPr>
        <sz val="10"/>
        <rFont val="Times New Roman"/>
        <family val="18"/>
      </rPr>
      <t xml:space="preserve">Готування важких опоряджувальних цементно-вапняних
</t>
    </r>
    <r>
      <rPr>
        <sz val="10"/>
        <rFont val="Times New Roman"/>
        <family val="18"/>
      </rPr>
      <t>розчинiв, склад 1:1:6</t>
    </r>
  </si>
  <si>
    <r>
      <rPr>
        <sz val="10"/>
        <rFont val="Times New Roman"/>
        <family val="18"/>
      </rPr>
      <t xml:space="preserve">Готування важких опоряджувальних вапняних розчинiв,
</t>
    </r>
    <r>
      <rPr>
        <sz val="10"/>
        <rFont val="Times New Roman"/>
        <family val="18"/>
      </rPr>
      <t>склад 1:2,5</t>
    </r>
  </si>
  <si>
    <r>
      <rPr>
        <sz val="10"/>
        <rFont val="Times New Roman"/>
        <family val="18"/>
      </rPr>
      <t>Монтаж грат кількість: 0,02х6</t>
    </r>
  </si>
  <si>
    <r>
      <rPr>
        <sz val="10"/>
        <rFont val="Times New Roman"/>
        <family val="18"/>
      </rPr>
      <t>Грати металевi кількість: 0,02х6</t>
    </r>
  </si>
  <si>
    <r>
      <rPr>
        <sz val="10"/>
        <rFont val="Times New Roman"/>
        <family val="18"/>
      </rPr>
      <t xml:space="preserve">Фарбування олiйними сумiшами за 2 рази ранiше
</t>
    </r>
    <r>
      <rPr>
        <sz val="10"/>
        <rFont val="Times New Roman"/>
        <family val="18"/>
      </rPr>
      <t>пофарбованих металевих поверхонь грат та огорож</t>
    </r>
  </si>
  <si>
    <r>
      <rPr>
        <sz val="10"/>
        <rFont val="Times New Roman"/>
        <family val="18"/>
      </rPr>
      <t xml:space="preserve">Фарбування металевих грат, рам, труб дiаметром менше 50
</t>
    </r>
    <r>
      <rPr>
        <sz val="10"/>
        <rFont val="Times New Roman"/>
        <family val="18"/>
      </rPr>
      <t>мм тощо суриком за 2 рази</t>
    </r>
  </si>
  <si>
    <r>
      <rPr>
        <sz val="10"/>
        <rFont val="Times New Roman"/>
        <family val="18"/>
      </rPr>
      <t>Навантаження смiття вручну</t>
    </r>
  </si>
  <si>
    <r>
      <rPr>
        <sz val="10"/>
        <rFont val="Times New Roman"/>
        <family val="18"/>
      </rPr>
      <t>Перевезення сміття до 30 км</t>
    </r>
  </si>
  <si>
    <r>
      <rPr>
        <sz val="9"/>
        <rFont val="Times New Roman"/>
        <family val="18"/>
      </rPr>
      <t>4.2.1</t>
    </r>
  </si>
  <si>
    <r>
      <rPr>
        <sz val="10"/>
        <rFont val="Times New Roman"/>
        <family val="18"/>
      </rPr>
      <t>Демонтаж фланцевих засувок діаметром понад 100 до 150 мм</t>
    </r>
  </si>
  <si>
    <r>
      <rPr>
        <sz val="9"/>
        <rFont val="Times New Roman"/>
        <family val="18"/>
      </rPr>
      <t>4.2.2</t>
    </r>
  </si>
  <si>
    <r>
      <rPr>
        <sz val="10"/>
        <rFont val="Times New Roman"/>
        <family val="18"/>
      </rPr>
      <t>Демонтаж фланцевих засувок діаметром понад 150 до 200 мм</t>
    </r>
  </si>
  <si>
    <r>
      <rPr>
        <sz val="9"/>
        <rFont val="Times New Roman"/>
        <family val="18"/>
      </rPr>
      <t>4.2.3</t>
    </r>
  </si>
  <si>
    <r>
      <rPr>
        <sz val="10"/>
        <rFont val="Times New Roman"/>
        <family val="18"/>
      </rPr>
      <t xml:space="preserve">Демонтаж клапанiв зворотних на трубопроводах iз сталевих
</t>
    </r>
    <r>
      <rPr>
        <sz val="10"/>
        <rFont val="Times New Roman"/>
        <family val="18"/>
      </rPr>
      <t>труб діаметром до 150 мм</t>
    </r>
  </si>
  <si>
    <r>
      <rPr>
        <sz val="9"/>
        <rFont val="Times New Roman"/>
        <family val="18"/>
      </rPr>
      <t>4.2.4</t>
    </r>
  </si>
  <si>
    <r>
      <rPr>
        <sz val="10"/>
        <rFont val="Times New Roman"/>
        <family val="18"/>
      </rPr>
      <t xml:space="preserve">Розбирання трубопроводiв водопостачання зi стальних
</t>
    </r>
    <r>
      <rPr>
        <sz val="10"/>
        <rFont val="Times New Roman"/>
        <family val="18"/>
      </rPr>
      <t>електрозварних труб дiаметром 150 мм</t>
    </r>
  </si>
  <si>
    <r>
      <rPr>
        <sz val="9"/>
        <rFont val="Times New Roman"/>
        <family val="18"/>
      </rPr>
      <t>4.2.5</t>
    </r>
  </si>
  <si>
    <r>
      <rPr>
        <sz val="10"/>
        <rFont val="Times New Roman"/>
        <family val="18"/>
      </rPr>
      <t xml:space="preserve">Розбирання трубопроводiв зi стальних електрозварних труб
</t>
    </r>
    <r>
      <rPr>
        <sz val="10"/>
        <rFont val="Times New Roman"/>
        <family val="18"/>
      </rPr>
      <t>дiаметром 200 мм</t>
    </r>
  </si>
  <si>
    <r>
      <rPr>
        <sz val="9"/>
        <rFont val="Times New Roman"/>
        <family val="18"/>
      </rPr>
      <t>4.2.6</t>
    </r>
  </si>
  <si>
    <r>
      <rPr>
        <sz val="10"/>
        <rFont val="Times New Roman"/>
        <family val="18"/>
      </rPr>
      <t xml:space="preserve">Демонтаж насосiв вiдцентрових з електродвигуном масою до
</t>
    </r>
    <r>
      <rPr>
        <sz val="10"/>
        <rFont val="Times New Roman"/>
        <family val="18"/>
      </rPr>
      <t>0,2 т</t>
    </r>
  </si>
  <si>
    <r>
      <rPr>
        <sz val="10"/>
        <rFont val="Times New Roman"/>
        <family val="18"/>
      </rPr>
      <t>насос</t>
    </r>
  </si>
  <si>
    <r>
      <rPr>
        <sz val="9"/>
        <rFont val="Times New Roman"/>
        <family val="18"/>
      </rPr>
      <t>4.2.7</t>
    </r>
  </si>
  <si>
    <r>
      <rPr>
        <sz val="10"/>
        <rFont val="Times New Roman"/>
        <family val="18"/>
      </rPr>
      <t xml:space="preserve">Прокладання трубопроводу водопостачання з труб сталевих
</t>
    </r>
    <r>
      <rPr>
        <sz val="10"/>
        <rFont val="Times New Roman"/>
        <family val="18"/>
      </rPr>
      <t>водогазопровiдних оцинкованих діаметром 100 мм</t>
    </r>
  </si>
  <si>
    <r>
      <rPr>
        <sz val="9"/>
        <rFont val="Times New Roman"/>
        <family val="18"/>
      </rPr>
      <t>4.2.8</t>
    </r>
  </si>
  <si>
    <r>
      <rPr>
        <sz val="10"/>
        <rFont val="Times New Roman"/>
        <family val="18"/>
      </rPr>
      <t xml:space="preserve">Труби сталевi зварнi водогазопровiднi з рiзьбою, оцинкованi
</t>
    </r>
    <r>
      <rPr>
        <sz val="10"/>
        <rFont val="Times New Roman"/>
        <family val="18"/>
      </rPr>
      <t xml:space="preserve">звичайнi, дiаметр умовного проходу 100 мм, товщина стiнки
</t>
    </r>
    <r>
      <rPr>
        <sz val="10"/>
        <rFont val="Times New Roman"/>
        <family val="18"/>
      </rPr>
      <t>4,5 мм</t>
    </r>
  </si>
  <si>
    <r>
      <rPr>
        <sz val="9"/>
        <rFont val="Times New Roman"/>
        <family val="18"/>
      </rPr>
      <t>4.2.9</t>
    </r>
  </si>
  <si>
    <r>
      <rPr>
        <sz val="10"/>
        <rFont val="Times New Roman"/>
        <family val="18"/>
      </rPr>
      <t xml:space="preserve">Установлення фланцевих засувок на трубопроводах iз
</t>
    </r>
    <r>
      <rPr>
        <sz val="10"/>
        <rFont val="Times New Roman"/>
        <family val="18"/>
      </rPr>
      <t>сталевих труб діаметром до 100 мм (з електроприводом)</t>
    </r>
  </si>
  <si>
    <r>
      <rPr>
        <sz val="10"/>
        <rFont val="Times New Roman"/>
        <family val="18"/>
      </rPr>
      <t xml:space="preserve">Фланцi плоскi приварнi iз сталi ВСт3сп2, ВСт3сп3, тиск 2,5
</t>
    </r>
    <r>
      <rPr>
        <sz val="10"/>
        <rFont val="Times New Roman"/>
        <family val="18"/>
      </rPr>
      <t>МПа [25 кгс/см2], дiаметр 100 мм</t>
    </r>
  </si>
  <si>
    <r>
      <rPr>
        <sz val="10"/>
        <rFont val="Times New Roman"/>
        <family val="18"/>
      </rPr>
      <t xml:space="preserve">Прокладання трубопроводу водопостачання з труб сталевих
</t>
    </r>
    <r>
      <rPr>
        <sz val="10"/>
        <rFont val="Times New Roman"/>
        <family val="18"/>
      </rPr>
      <t>водогазопровiдних оцинкованих діаметром 50 мм</t>
    </r>
  </si>
  <si>
    <r>
      <rPr>
        <sz val="10"/>
        <rFont val="Times New Roman"/>
        <family val="18"/>
      </rPr>
      <t xml:space="preserve">Труби сталевi зварнi водогазопровiднi з рiзьбою, оцинкованi
</t>
    </r>
    <r>
      <rPr>
        <sz val="10"/>
        <rFont val="Times New Roman"/>
        <family val="18"/>
      </rPr>
      <t xml:space="preserve">звичайнi, дiаметр умовного проходу 50 мм, товщина стiнки
</t>
    </r>
    <r>
      <rPr>
        <sz val="10"/>
        <rFont val="Times New Roman"/>
        <family val="18"/>
      </rPr>
      <t>3,5 мм</t>
    </r>
  </si>
  <si>
    <r>
      <rPr>
        <sz val="10"/>
        <rFont val="Times New Roman"/>
        <family val="18"/>
      </rPr>
      <t xml:space="preserve">Прокладання трубопроводу водопостачання з труб сталевих
</t>
    </r>
    <r>
      <rPr>
        <sz val="10"/>
        <rFont val="Times New Roman"/>
        <family val="18"/>
      </rPr>
      <t>водогазопровiдних оцинкованих діаметром 40 мм</t>
    </r>
  </si>
  <si>
    <r>
      <rPr>
        <sz val="10"/>
        <rFont val="Times New Roman"/>
        <family val="18"/>
      </rPr>
      <t xml:space="preserve">Труби сталевi зварнi водогазопровiднi з рiзьбою, оцинкованi
</t>
    </r>
    <r>
      <rPr>
        <sz val="10"/>
        <rFont val="Times New Roman"/>
        <family val="18"/>
      </rPr>
      <t xml:space="preserve">звичайнi, дiаметр умовного проходу 40 мм, товщина стiнки
</t>
    </r>
    <r>
      <rPr>
        <sz val="10"/>
        <rFont val="Times New Roman"/>
        <family val="18"/>
      </rPr>
      <t>3,5 мм</t>
    </r>
  </si>
  <si>
    <r>
      <rPr>
        <sz val="10"/>
        <rFont val="Times New Roman"/>
        <family val="18"/>
      </rPr>
      <t xml:space="preserve">Прокладання трубопроводу водопостачання з труб сталевих
</t>
    </r>
    <r>
      <rPr>
        <sz val="10"/>
        <rFont val="Times New Roman"/>
        <family val="18"/>
      </rPr>
      <t>водогазопровiдних оцинкованих діаметром 32 мм</t>
    </r>
  </si>
  <si>
    <r>
      <rPr>
        <sz val="10"/>
        <rFont val="Times New Roman"/>
        <family val="18"/>
      </rPr>
      <t xml:space="preserve">Труби сталевi зварнi водогазопровiднi з рiзьбою, оцинкованi
</t>
    </r>
    <r>
      <rPr>
        <sz val="10"/>
        <rFont val="Times New Roman"/>
        <family val="18"/>
      </rPr>
      <t xml:space="preserve">звичайнi, дiаметр умовного проходу 32 мм, товщина стiнки
</t>
    </r>
    <r>
      <rPr>
        <sz val="10"/>
        <rFont val="Times New Roman"/>
        <family val="18"/>
      </rPr>
      <t>3,2 мм</t>
    </r>
  </si>
  <si>
    <r>
      <rPr>
        <sz val="10"/>
        <rFont val="Times New Roman"/>
        <family val="18"/>
      </rPr>
      <t>Укладання футляру дiаметром 250 мм</t>
    </r>
  </si>
  <si>
    <r>
      <rPr>
        <sz val="10"/>
        <rFont val="Times New Roman"/>
        <family val="18"/>
      </rPr>
      <t xml:space="preserve">Труби сталевi електрозварнi прямошовнi iз сталi марки 20,
</t>
    </r>
    <r>
      <rPr>
        <sz val="10"/>
        <rFont val="Times New Roman"/>
        <family val="18"/>
      </rPr>
      <t xml:space="preserve">зовнiшнiй дiаметр 273 мм, товщина стiнки 5 мм ГОСТ 10704-
</t>
    </r>
    <r>
      <rPr>
        <sz val="10"/>
        <rFont val="Times New Roman"/>
        <family val="18"/>
      </rPr>
      <t>91 кількість: 2,5х0,03305</t>
    </r>
  </si>
  <si>
    <r>
      <rPr>
        <sz val="10"/>
        <rFont val="Times New Roman"/>
        <family val="18"/>
      </rPr>
      <t xml:space="preserve">Забивання сальникiв дiаметром понад 200 до 300 мм при
</t>
    </r>
    <r>
      <rPr>
        <sz val="10"/>
        <rFont val="Times New Roman"/>
        <family val="18"/>
      </rPr>
      <t>проходi труб через фундаменти або стiни пiдвалiв</t>
    </r>
  </si>
  <si>
    <r>
      <rPr>
        <sz val="10"/>
        <rFont val="Times New Roman"/>
        <family val="18"/>
      </rPr>
      <t xml:space="preserve">Улаштування водомiрних вузлiв, що поставляються на мiсце
</t>
    </r>
    <r>
      <rPr>
        <sz val="10"/>
        <rFont val="Times New Roman"/>
        <family val="18"/>
      </rPr>
      <t>монтажу зiбраними в блоки, на фланцях діаметром 50 мм</t>
    </r>
  </si>
  <si>
    <r>
      <rPr>
        <sz val="10"/>
        <rFont val="Times New Roman"/>
        <family val="18"/>
      </rPr>
      <t xml:space="preserve">Обв'язки водомiрiв крильчастих iз сталевих водо газопровід-
</t>
    </r>
    <r>
      <rPr>
        <sz val="10"/>
        <rFont val="Times New Roman"/>
        <family val="18"/>
      </rPr>
      <t>них та безшовних труб в комплектi з вентилями муфтовими</t>
    </r>
  </si>
  <si>
    <r>
      <rPr>
        <sz val="10"/>
        <rFont val="Times New Roman"/>
        <family val="18"/>
      </rPr>
      <t xml:space="preserve">компл
</t>
    </r>
    <r>
      <rPr>
        <sz val="10"/>
        <rFont val="Times New Roman"/>
        <family val="18"/>
      </rPr>
      <t>ект</t>
    </r>
  </si>
  <si>
    <r>
      <rPr>
        <sz val="10"/>
        <rFont val="Times New Roman"/>
        <family val="18"/>
      </rPr>
      <t xml:space="preserve">та фiтингами, з  обводною лiнiєю, з манометром, зворотнім
</t>
    </r>
    <r>
      <rPr>
        <sz val="10"/>
        <rFont val="Times New Roman"/>
        <family val="18"/>
      </rPr>
      <t>клапаном, дiаметр ввода 50 мм, дiаметр водомiра 40 мм</t>
    </r>
  </si>
  <si>
    <r>
      <rPr>
        <sz val="10"/>
        <rFont val="Times New Roman"/>
        <family val="18"/>
      </rPr>
      <t>Лiчильник холодної води крильчастий ВСХ- 40</t>
    </r>
  </si>
  <si>
    <r>
      <rPr>
        <sz val="10"/>
        <rFont val="Times New Roman"/>
        <family val="18"/>
      </rPr>
      <t>Фiльтри фланцеві дiаметром 40 мм</t>
    </r>
  </si>
  <si>
    <r>
      <rPr>
        <sz val="10"/>
        <rFont val="Times New Roman"/>
        <family val="18"/>
      </rPr>
      <t xml:space="preserve">Фланцi плоскi приварнi iз сталi ВСт3сп2, ВСт3сп3, тиск 1,6
</t>
    </r>
    <r>
      <rPr>
        <sz val="10"/>
        <rFont val="Times New Roman"/>
        <family val="18"/>
      </rPr>
      <t>МПа [16 кгс/см2], дiаметр 40 мм</t>
    </r>
  </si>
  <si>
    <r>
      <rPr>
        <sz val="10"/>
        <rFont val="Times New Roman"/>
        <family val="18"/>
      </rPr>
      <t xml:space="preserve">Установлення фланцевих засувок на трубопроводах iз
</t>
    </r>
    <r>
      <rPr>
        <sz val="10"/>
        <rFont val="Times New Roman"/>
        <family val="18"/>
      </rPr>
      <t>сталевих труб дiаметромдо 50 мм</t>
    </r>
  </si>
  <si>
    <r>
      <rPr>
        <sz val="10"/>
        <rFont val="Times New Roman"/>
        <family val="18"/>
      </rPr>
      <t xml:space="preserve">Фланцi плоскi приварнi iз сталi ВСт3сп2, ВСт3сп3, тиск 1,6
</t>
    </r>
    <r>
      <rPr>
        <sz val="10"/>
        <rFont val="Times New Roman"/>
        <family val="18"/>
      </rPr>
      <t>МПа [16 кгс/см2], дiаметр 50 мм</t>
    </r>
  </si>
  <si>
    <r>
      <rPr>
        <sz val="10"/>
        <rFont val="Times New Roman"/>
        <family val="18"/>
      </rPr>
      <t xml:space="preserve">Засувки клиновi фланцевi з висувним шпiнделем ЗКС2 для
</t>
    </r>
    <r>
      <rPr>
        <sz val="10"/>
        <rFont val="Times New Roman"/>
        <family val="18"/>
      </rPr>
      <t>води та пари, тиск 1,6 МПа [16 кгс/см2], дiаметр 50 мм</t>
    </r>
  </si>
  <si>
    <r>
      <rPr>
        <sz val="10"/>
        <rFont val="Times New Roman"/>
        <family val="18"/>
      </rPr>
      <t xml:space="preserve">Установлення насосiв вiдцентрових зелектродвигуном масою
</t>
    </r>
    <r>
      <rPr>
        <sz val="10"/>
        <rFont val="Times New Roman"/>
        <family val="18"/>
      </rPr>
      <t>до 0,1 т (Насосна станція Віло)</t>
    </r>
  </si>
  <si>
    <r>
      <rPr>
        <sz val="10"/>
        <rFont val="Times New Roman"/>
        <family val="18"/>
      </rPr>
      <t>Установлення металевих бакiв для води масою до 0,5 т</t>
    </r>
  </si>
  <si>
    <r>
      <rPr>
        <sz val="10"/>
        <rFont val="Times New Roman"/>
        <family val="18"/>
      </rPr>
      <t xml:space="preserve">Установлення насосiв вiдцентрових з електродвигуном масою
</t>
    </r>
    <r>
      <rPr>
        <sz val="10"/>
        <rFont val="Times New Roman"/>
        <family val="18"/>
      </rPr>
      <t>до 0,1 т (дренажний)</t>
    </r>
  </si>
  <si>
    <r>
      <rPr>
        <sz val="10"/>
        <rFont val="Times New Roman"/>
        <family val="18"/>
      </rPr>
      <t xml:space="preserve">Гiдравлiчне випробування трубопроводiв системи
</t>
    </r>
    <r>
      <rPr>
        <sz val="10"/>
        <rFont val="Times New Roman"/>
        <family val="18"/>
      </rPr>
      <t>водопроводу дiаметром до 50 мм кількість: 5+2+5</t>
    </r>
  </si>
  <si>
    <r>
      <rPr>
        <sz val="10"/>
        <rFont val="Times New Roman"/>
        <family val="18"/>
      </rPr>
      <t xml:space="preserve">Гiдравлiчне випробування трубопроводiв системи
</t>
    </r>
    <r>
      <rPr>
        <sz val="10"/>
        <rFont val="Times New Roman"/>
        <family val="18"/>
      </rPr>
      <t>водопроводу дiаметром до 100 мм</t>
    </r>
  </si>
  <si>
    <r>
      <rPr>
        <sz val="10"/>
        <rFont val="Times New Roman"/>
        <family val="18"/>
      </rPr>
      <t>Розробка ґрунту в траншеях та котлованах екскаваторами мiсткiстю ковша 0,5 м</t>
    </r>
    <r>
      <rPr>
        <sz val="7"/>
        <rFont val="Times New Roman"/>
        <family val="18"/>
      </rPr>
      <t xml:space="preserve">2 </t>
    </r>
    <r>
      <rPr>
        <sz val="10"/>
        <rFont val="Times New Roman"/>
        <family val="18"/>
      </rPr>
      <t>у вiдвал, група ґрунту 2</t>
    </r>
  </si>
  <si>
    <r>
      <rPr>
        <sz val="10"/>
        <rFont val="Times New Roman"/>
        <family val="18"/>
      </rPr>
      <t>Засипка траншей екскаваторами мiсткiстю ковша 0,5 м</t>
    </r>
    <r>
      <rPr>
        <sz val="7"/>
        <rFont val="Times New Roman"/>
        <family val="18"/>
      </rPr>
      <t xml:space="preserve">2 </t>
    </r>
    <r>
      <rPr>
        <sz val="10"/>
        <rFont val="Times New Roman"/>
        <family val="18"/>
      </rPr>
      <t xml:space="preserve">у
</t>
    </r>
    <r>
      <rPr>
        <sz val="10"/>
        <rFont val="Times New Roman"/>
        <family val="18"/>
      </rPr>
      <t xml:space="preserve">вiдвал, група ґрунту 1 (виключена присипка 10 см) кількість:
</t>
    </r>
    <r>
      <rPr>
        <sz val="10"/>
        <rFont val="Times New Roman"/>
        <family val="18"/>
      </rPr>
      <t>228-98х0,2х0,5</t>
    </r>
  </si>
  <si>
    <r>
      <rPr>
        <sz val="10"/>
        <rFont val="Times New Roman"/>
        <family val="18"/>
      </rPr>
      <t>Укладання труб полiетиленових дiаметром 110 мм</t>
    </r>
  </si>
  <si>
    <r>
      <rPr>
        <sz val="10"/>
        <rFont val="Times New Roman"/>
        <family val="18"/>
      </rPr>
      <t xml:space="preserve">Труби полiетиленовi для подачi холодної води РЕ 100 SDR-17
</t>
    </r>
    <r>
      <rPr>
        <sz val="10"/>
        <rFont val="Times New Roman"/>
        <family val="18"/>
      </rPr>
      <t>(1,0МПа), зовнiшнiй дiаметр 110х6,6 мм кількість: 98х1,01</t>
    </r>
  </si>
  <si>
    <r>
      <rPr>
        <sz val="10"/>
        <rFont val="Times New Roman"/>
        <family val="18"/>
      </rPr>
      <t xml:space="preserve">Приварювання та влаштування фланців дiаметром 100 мм до
</t>
    </r>
    <r>
      <rPr>
        <sz val="10"/>
        <rFont val="Times New Roman"/>
        <family val="18"/>
      </rPr>
      <t>сталевих трубопроводiв</t>
    </r>
  </si>
  <si>
    <r>
      <rPr>
        <sz val="10"/>
        <rFont val="Times New Roman"/>
        <family val="18"/>
      </rPr>
      <t>Промивання з дезинфекцiєю трубопроводiв дiаметром 100 мм</t>
    </r>
  </si>
  <si>
    <r>
      <rPr>
        <sz val="10"/>
        <rFont val="Times New Roman"/>
        <family val="18"/>
      </rPr>
      <t xml:space="preserve">Нанесення дуже посиленої антикорозiйної [бiтумно-
</t>
    </r>
    <r>
      <rPr>
        <sz val="10"/>
        <rFont val="Times New Roman"/>
        <family val="18"/>
      </rPr>
      <t>полiмерної]iзоляцiї на сталевi трубопроводи дiаметром 250мм</t>
    </r>
  </si>
  <si>
    <r>
      <rPr>
        <sz val="10"/>
        <rFont val="Times New Roman"/>
        <family val="18"/>
      </rPr>
      <t xml:space="preserve">Фарбування сталевих балок, труб діаметром більше 50 мм
</t>
    </r>
    <r>
      <rPr>
        <sz val="10"/>
        <rFont val="Times New Roman"/>
        <family val="18"/>
      </rPr>
      <t>тощо білилом з додаванням корера 2 рази</t>
    </r>
  </si>
  <si>
    <r>
      <rPr>
        <sz val="10"/>
        <rFont val="Times New Roman"/>
        <family val="18"/>
      </rPr>
      <t>Встановлення рiвнемiрів для резервуарiв</t>
    </r>
  </si>
  <si>
    <r>
      <rPr>
        <sz val="10"/>
        <rFont val="Times New Roman"/>
        <family val="18"/>
      </rPr>
      <t>комп.</t>
    </r>
  </si>
  <si>
    <r>
      <rPr>
        <sz val="10"/>
        <rFont val="Times New Roman"/>
        <family val="18"/>
      </rPr>
      <t>Комплект рівнемірів для баку питної води</t>
    </r>
  </si>
  <si>
    <r>
      <rPr>
        <sz val="10"/>
        <rFont val="Times New Roman"/>
        <family val="18"/>
      </rPr>
      <t xml:space="preserve">Кабель до 35 кВ, що прокладається з крiпленням накладними
</t>
    </r>
    <r>
      <rPr>
        <sz val="10"/>
        <rFont val="Times New Roman"/>
        <family val="18"/>
      </rPr>
      <t>скобами, маса 1 м до 1 кг</t>
    </r>
  </si>
  <si>
    <r>
      <rPr>
        <sz val="10"/>
        <rFont val="Times New Roman"/>
        <family val="18"/>
      </rPr>
      <t>Кабель перерiзом 7.1,5мм</t>
    </r>
    <r>
      <rPr>
        <sz val="7"/>
        <rFont val="Times New Roman"/>
        <family val="18"/>
      </rPr>
      <t xml:space="preserve">2  </t>
    </r>
    <r>
      <rPr>
        <sz val="10"/>
        <rFont val="Times New Roman"/>
        <family val="18"/>
      </rPr>
      <t>КВББШВ</t>
    </r>
  </si>
  <si>
    <r>
      <rPr>
        <sz val="10"/>
        <rFont val="Times New Roman"/>
        <family val="18"/>
      </rPr>
      <t>Коробка клемна для контрольного кабелю</t>
    </r>
  </si>
  <si>
    <r>
      <rPr>
        <sz val="10"/>
        <rFont val="Times New Roman"/>
        <family val="18"/>
      </rPr>
      <t>Монтаж манометрів або давачів тиску</t>
    </r>
  </si>
  <si>
    <r>
      <rPr>
        <sz val="10"/>
        <rFont val="Times New Roman"/>
        <family val="18"/>
      </rPr>
      <t>Датчик тиску</t>
    </r>
  </si>
  <si>
    <r>
      <rPr>
        <sz val="10"/>
        <rFont val="Times New Roman"/>
        <family val="18"/>
      </rPr>
      <t>Пульт або табло, кiлькiсть сигналiв до 5</t>
    </r>
  </si>
  <si>
    <r>
      <rPr>
        <sz val="10"/>
        <rFont val="Times New Roman"/>
        <family val="18"/>
      </rPr>
      <t>Сигналізатор аварій</t>
    </r>
  </si>
  <si>
    <r>
      <rPr>
        <sz val="10"/>
        <rFont val="Times New Roman"/>
        <family val="18"/>
      </rPr>
      <t xml:space="preserve">Кабель до 35 кВ у прокладених трубах, блоках i коробах, маса
</t>
    </r>
    <r>
      <rPr>
        <sz val="10"/>
        <rFont val="Times New Roman"/>
        <family val="18"/>
      </rPr>
      <t>1 м до 1 кг кількість: 30+30+10</t>
    </r>
  </si>
  <si>
    <r>
      <rPr>
        <sz val="10"/>
        <rFont val="Times New Roman"/>
        <family val="18"/>
      </rPr>
      <t>Кабель силовий ВВГ4х2,5</t>
    </r>
  </si>
  <si>
    <r>
      <rPr>
        <sz val="10"/>
        <rFont val="Times New Roman"/>
        <family val="18"/>
      </rPr>
      <t>Кабель силовий ВВГ3х2,5</t>
    </r>
  </si>
  <si>
    <r>
      <rPr>
        <sz val="10"/>
        <rFont val="Times New Roman"/>
        <family val="18"/>
      </rPr>
      <t>Кабель силовий ВВГ3х1,5</t>
    </r>
  </si>
  <si>
    <r>
      <rPr>
        <sz val="10"/>
        <rFont val="Times New Roman"/>
        <family val="18"/>
      </rPr>
      <t>Прокладання коробiв пластикових</t>
    </r>
  </si>
  <si>
    <r>
      <rPr>
        <sz val="10"/>
        <rFont val="Times New Roman"/>
        <family val="18"/>
      </rPr>
      <t>Короб пластиковий</t>
    </r>
  </si>
  <si>
    <r>
      <rPr>
        <sz val="10"/>
        <rFont val="Times New Roman"/>
        <family val="18"/>
      </rPr>
      <t>Дюбелі 6 мм х 40 мм в комплекті</t>
    </r>
  </si>
  <si>
    <r>
      <rPr>
        <sz val="10"/>
        <rFont val="Times New Roman"/>
        <family val="18"/>
      </rPr>
      <t xml:space="preserve">Установлення щиткiв освiтлювальних групових масою до 3 кг
</t>
    </r>
    <r>
      <rPr>
        <sz val="10"/>
        <rFont val="Times New Roman"/>
        <family val="18"/>
      </rPr>
      <t>у готовiй нiшi або на стiнi</t>
    </r>
  </si>
  <si>
    <r>
      <rPr>
        <sz val="10"/>
        <rFont val="Times New Roman"/>
        <family val="18"/>
      </rPr>
      <t>Щиток розподільний 10-ти елементний</t>
    </r>
  </si>
  <si>
    <r>
      <rPr>
        <sz val="10"/>
        <rFont val="Times New Roman"/>
        <family val="18"/>
      </rPr>
      <t xml:space="preserve">Установлення вимикачiв та перемикачів пакетних 2-х i 3-х
</t>
    </r>
    <r>
      <rPr>
        <sz val="10"/>
        <rFont val="Times New Roman"/>
        <family val="18"/>
      </rPr>
      <t>полюсних на струм до 25 А кількість: 2+2+1</t>
    </r>
  </si>
  <si>
    <r>
      <rPr>
        <sz val="10"/>
        <rFont val="Times New Roman"/>
        <family val="18"/>
      </rPr>
      <t>Вимикач автоматичний 10А 1-пол.</t>
    </r>
  </si>
  <si>
    <r>
      <rPr>
        <sz val="10"/>
        <rFont val="Times New Roman"/>
        <family val="18"/>
      </rPr>
      <t xml:space="preserve">Прокладання кабелiв при схованiй проводці по
</t>
    </r>
    <r>
      <rPr>
        <sz val="10"/>
        <rFont val="Times New Roman"/>
        <family val="18"/>
      </rPr>
      <t>необштукатуренiй поверхнi</t>
    </r>
  </si>
  <si>
    <r>
      <rPr>
        <sz val="10"/>
        <rFont val="Times New Roman"/>
        <family val="18"/>
      </rPr>
      <t>Трижильний кабель напругою 1000В перерiзом 3.1,5мм2 ВВГ</t>
    </r>
  </si>
  <si>
    <r>
      <rPr>
        <sz val="10"/>
        <rFont val="Times New Roman"/>
        <family val="18"/>
      </rPr>
      <t>Коробки монтажні КОР-73У1</t>
    </r>
  </si>
  <si>
    <r>
      <rPr>
        <sz val="10"/>
        <rFont val="Times New Roman"/>
        <family val="18"/>
      </rPr>
      <t xml:space="preserve">Установлення вимикачiв та перемикачів пакетних 2-х i 3-х
</t>
    </r>
    <r>
      <rPr>
        <sz val="10"/>
        <rFont val="Times New Roman"/>
        <family val="18"/>
      </rPr>
      <t>полюсних на струм до 25 А</t>
    </r>
  </si>
  <si>
    <r>
      <rPr>
        <sz val="10"/>
        <rFont val="Times New Roman"/>
        <family val="18"/>
      </rPr>
      <t>Щит освітлення (комплект)</t>
    </r>
  </si>
  <si>
    <r>
      <rPr>
        <sz val="10"/>
        <rFont val="Times New Roman"/>
        <family val="18"/>
      </rPr>
      <t xml:space="preserve">Установлення вимикачiв утопленого типу при схованiй
</t>
    </r>
    <r>
      <rPr>
        <sz val="10"/>
        <rFont val="Times New Roman"/>
        <family val="18"/>
      </rPr>
      <t>проводцi, 1-клавiшних</t>
    </r>
  </si>
  <si>
    <r>
      <rPr>
        <sz val="10"/>
        <rFont val="Times New Roman"/>
        <family val="18"/>
      </rPr>
      <t>Вимикач 1-клавішний</t>
    </r>
  </si>
  <si>
    <r>
      <rPr>
        <sz val="10"/>
        <rFont val="Times New Roman"/>
        <family val="18"/>
      </rPr>
      <t xml:space="preserve">Установлення штепсельних розеток утопленого типу при
</t>
    </r>
    <r>
      <rPr>
        <sz val="10"/>
        <rFont val="Times New Roman"/>
        <family val="18"/>
      </rPr>
      <t>схованiй проводцi</t>
    </r>
  </si>
  <si>
    <r>
      <rPr>
        <sz val="10"/>
        <rFont val="Times New Roman"/>
        <family val="18"/>
      </rPr>
      <t>Розетка заглиблена для прихованої проводки</t>
    </r>
  </si>
  <si>
    <r>
      <rPr>
        <sz val="10"/>
        <rFont val="Times New Roman"/>
        <family val="18"/>
      </rPr>
      <t xml:space="preserve">Монтаж свiтильникiв для ламп розжарювання на
</t>
    </r>
    <r>
      <rPr>
        <sz val="10"/>
        <rFont val="Times New Roman"/>
        <family val="18"/>
      </rPr>
      <t>кронштейнах кількість: 10+1</t>
    </r>
  </si>
  <si>
    <r>
      <rPr>
        <sz val="10"/>
        <rFont val="Times New Roman"/>
        <family val="18"/>
      </rPr>
      <t>Свiтильник на кронштейні К986</t>
    </r>
  </si>
  <si>
    <r>
      <rPr>
        <sz val="10"/>
        <rFont val="Times New Roman"/>
        <family val="18"/>
      </rPr>
      <t>Свiтильник зовнішній</t>
    </r>
  </si>
  <si>
    <r>
      <rPr>
        <sz val="9"/>
        <rFont val="Times New Roman"/>
        <family val="18"/>
      </rPr>
      <t>5.1.1</t>
    </r>
  </si>
  <si>
    <r>
      <rPr>
        <sz val="10"/>
        <rFont val="Times New Roman"/>
        <family val="18"/>
      </rPr>
      <t>Заповнення вiконних прорiзiв готовими блоками площею до 3 м</t>
    </r>
    <r>
      <rPr>
        <sz val="7"/>
        <rFont val="Times New Roman"/>
        <family val="18"/>
      </rPr>
      <t xml:space="preserve">2 </t>
    </r>
    <r>
      <rPr>
        <sz val="10"/>
        <rFont val="Times New Roman"/>
        <family val="18"/>
      </rPr>
      <t>з металлопластику в кам'яних стiнах житлових і громадських будівель кількість: 1,45х1,5</t>
    </r>
  </si>
  <si>
    <r>
      <rPr>
        <sz val="9"/>
        <rFont val="Times New Roman"/>
        <family val="18"/>
      </rPr>
      <t>5.1.2</t>
    </r>
  </si>
  <si>
    <r>
      <rPr>
        <sz val="9"/>
        <rFont val="Times New Roman"/>
        <family val="18"/>
      </rPr>
      <t>5.1.3</t>
    </r>
  </si>
  <si>
    <r>
      <rPr>
        <sz val="10"/>
        <rFont val="Times New Roman"/>
        <family val="18"/>
      </rPr>
      <t xml:space="preserve">Анкер для кріплення віконних рам і дверних коробок 10х152
</t>
    </r>
    <r>
      <rPr>
        <sz val="10"/>
        <rFont val="Times New Roman"/>
        <family val="18"/>
      </rPr>
      <t>кількість: 1x4</t>
    </r>
  </si>
  <si>
    <r>
      <rPr>
        <sz val="9"/>
        <rFont val="Times New Roman"/>
        <family val="18"/>
      </rPr>
      <t>5.1.4</t>
    </r>
  </si>
  <si>
    <r>
      <rPr>
        <sz val="9"/>
        <rFont val="Times New Roman"/>
        <family val="18"/>
      </rPr>
      <t>5.1.5</t>
    </r>
  </si>
  <si>
    <r>
      <rPr>
        <sz val="10"/>
        <rFont val="Times New Roman"/>
        <family val="18"/>
      </rPr>
      <t>Герметик Ceresit силікон (білий) банка 280 мл</t>
    </r>
  </si>
  <si>
    <r>
      <rPr>
        <sz val="9"/>
        <rFont val="Times New Roman"/>
        <family val="18"/>
      </rPr>
      <t>5.1.6</t>
    </r>
  </si>
  <si>
    <r>
      <rPr>
        <sz val="10"/>
        <rFont val="Times New Roman"/>
        <family val="18"/>
      </rPr>
      <t xml:space="preserve">Монтаж свiтильникiв для люмінесцентних ламп, якi
</t>
    </r>
    <r>
      <rPr>
        <sz val="10"/>
        <rFont val="Times New Roman"/>
        <family val="18"/>
      </rPr>
      <t>встановлюються на штирах, кiлькiсть ламп 2 шт</t>
    </r>
  </si>
  <si>
    <r>
      <rPr>
        <sz val="9"/>
        <rFont val="Times New Roman"/>
        <family val="18"/>
      </rPr>
      <t>5.1.7</t>
    </r>
  </si>
  <si>
    <r>
      <rPr>
        <sz val="10"/>
        <rFont val="Times New Roman"/>
        <family val="18"/>
      </rPr>
      <t xml:space="preserve">Світильник з люмінесцентними лампами 2х36 Вт з
</t>
    </r>
    <r>
      <rPr>
        <sz val="10"/>
        <rFont val="Times New Roman"/>
        <family val="18"/>
      </rPr>
      <t>кріпленням на стіну</t>
    </r>
  </si>
  <si>
    <r>
      <rPr>
        <sz val="9"/>
        <rFont val="Times New Roman"/>
        <family val="18"/>
      </rPr>
      <t>5.2.1</t>
    </r>
  </si>
  <si>
    <r>
      <rPr>
        <sz val="10"/>
        <rFont val="Times New Roman"/>
        <family val="18"/>
      </rPr>
      <t>Установлення бакiв для води масою до 0,5 т</t>
    </r>
  </si>
  <si>
    <r>
      <rPr>
        <sz val="9"/>
        <rFont val="Times New Roman"/>
        <family val="18"/>
      </rPr>
      <t>5.2.2</t>
    </r>
  </si>
  <si>
    <r>
      <rPr>
        <sz val="10"/>
        <rFont val="Times New Roman"/>
        <family val="18"/>
      </rPr>
      <t>Бак пластиковий 1 м3 Єврокуб</t>
    </r>
  </si>
  <si>
    <r>
      <rPr>
        <sz val="9"/>
        <rFont val="Times New Roman"/>
        <family val="18"/>
      </rPr>
      <t>5.2.3</t>
    </r>
  </si>
  <si>
    <r>
      <rPr>
        <sz val="10"/>
        <rFont val="Times New Roman"/>
        <family val="18"/>
      </rPr>
      <t>Установлення водонагрiвачiв ємкiсних (Є внаявності)</t>
    </r>
  </si>
  <si>
    <r>
      <rPr>
        <sz val="9"/>
        <rFont val="Times New Roman"/>
        <family val="18"/>
      </rPr>
      <t>5.2.4</t>
    </r>
  </si>
  <si>
    <r>
      <rPr>
        <sz val="10"/>
        <rFont val="Times New Roman"/>
        <family val="18"/>
      </rPr>
      <t xml:space="preserve">Установлення насосiв вiдцентрових з електродвигуном масою
</t>
    </r>
    <r>
      <rPr>
        <sz val="10"/>
        <rFont val="Times New Roman"/>
        <family val="18"/>
      </rPr>
      <t>до 0,1 т</t>
    </r>
  </si>
  <si>
    <r>
      <rPr>
        <sz val="9"/>
        <rFont val="Times New Roman"/>
        <family val="18"/>
      </rPr>
      <t>5.2.5</t>
    </r>
  </si>
  <si>
    <r>
      <rPr>
        <sz val="10"/>
        <rFont val="Times New Roman"/>
        <family val="18"/>
      </rPr>
      <t xml:space="preserve">Прокладання трубопроводiв водопостачання з труб
</t>
    </r>
    <r>
      <rPr>
        <sz val="10"/>
        <rFont val="Times New Roman"/>
        <family val="18"/>
      </rPr>
      <t>полiетиленових [поліпропіленових] напiрних дiаметром 63 мм кількість: 50+20+40</t>
    </r>
  </si>
  <si>
    <r>
      <rPr>
        <sz val="9"/>
        <rFont val="Times New Roman"/>
        <family val="18"/>
      </rPr>
      <t>5.2.6</t>
    </r>
  </si>
  <si>
    <r>
      <rPr>
        <sz val="10"/>
        <rFont val="Times New Roman"/>
        <family val="18"/>
      </rPr>
      <t xml:space="preserve">Труби полiетиленовi для подачi холодної води РЕ 100 SDR-26
</t>
    </r>
    <r>
      <rPr>
        <sz val="10"/>
        <rFont val="Times New Roman"/>
        <family val="18"/>
      </rPr>
      <t>(0,6 МПа), зовнiшнiй дiаметр 63х2,5 мм кількість: 50х1,01</t>
    </r>
  </si>
  <si>
    <r>
      <rPr>
        <sz val="10"/>
        <rFont val="Times New Roman"/>
        <family val="18"/>
      </rPr>
      <t xml:space="preserve">Труби полiетиленовi для подачi холодної води РЕ 100 SDR-11
</t>
    </r>
    <r>
      <rPr>
        <sz val="10"/>
        <rFont val="Times New Roman"/>
        <family val="18"/>
      </rPr>
      <t>(1,6МПа), зовнiшнiй дiаметр 32х3 мм кількість: 20х1,01</t>
    </r>
  </si>
  <si>
    <r>
      <rPr>
        <sz val="9"/>
        <rFont val="Times New Roman"/>
        <family val="18"/>
      </rPr>
      <t>5.2.8</t>
    </r>
  </si>
  <si>
    <r>
      <rPr>
        <sz val="10"/>
        <rFont val="Times New Roman"/>
        <family val="18"/>
      </rPr>
      <t xml:space="preserve">Труби полiетиленовi для подачi холодної води РЕ 100 SDR-11
</t>
    </r>
    <r>
      <rPr>
        <sz val="10"/>
        <rFont val="Times New Roman"/>
        <family val="18"/>
      </rPr>
      <t>(1,6МПа), зовнiшнiй дiаметр 25х2,3 мм кількість: 40х1,01</t>
    </r>
  </si>
  <si>
    <r>
      <rPr>
        <sz val="9"/>
        <rFont val="Times New Roman"/>
        <family val="18"/>
      </rPr>
      <t>5.2.9</t>
    </r>
  </si>
  <si>
    <r>
      <rPr>
        <sz val="10"/>
        <rFont val="Times New Roman"/>
        <family val="18"/>
      </rPr>
      <t xml:space="preserve">Трiйники рiвностороннi з полiетилену діаметр 32 мм для
</t>
    </r>
    <r>
      <rPr>
        <sz val="10"/>
        <rFont val="Times New Roman"/>
        <family val="18"/>
      </rPr>
      <t>зварювання ПЕ труб</t>
    </r>
  </si>
  <si>
    <r>
      <rPr>
        <sz val="10"/>
        <rFont val="Times New Roman"/>
        <family val="18"/>
      </rPr>
      <t>Трійник ПЕ 32/32/25 мм</t>
    </r>
  </si>
  <si>
    <r>
      <rPr>
        <sz val="10"/>
        <rFont val="Times New Roman"/>
        <family val="18"/>
      </rPr>
      <t>Трійник ПЕ 32/25/25 мм</t>
    </r>
  </si>
  <si>
    <r>
      <rPr>
        <sz val="10"/>
        <rFont val="Times New Roman"/>
        <family val="18"/>
      </rPr>
      <t>Трійник ПЕ 25/25/25 мм</t>
    </r>
  </si>
  <si>
    <r>
      <rPr>
        <sz val="10"/>
        <rFont val="Times New Roman"/>
        <family val="18"/>
      </rPr>
      <t>Кран кульовий діам.32 мм</t>
    </r>
  </si>
  <si>
    <r>
      <rPr>
        <sz val="10"/>
        <rFont val="Times New Roman"/>
        <family val="18"/>
      </rPr>
      <t>Кран кульовий діам.25 мм</t>
    </r>
  </si>
  <si>
    <r>
      <rPr>
        <sz val="10"/>
        <rFont val="Times New Roman"/>
        <family val="18"/>
      </rPr>
      <t>Кран кульовий діам.20 мм</t>
    </r>
  </si>
  <si>
    <r>
      <rPr>
        <sz val="10"/>
        <rFont val="Times New Roman"/>
        <family val="18"/>
      </rPr>
      <t>Кран кульовий діам.50 мм</t>
    </r>
  </si>
  <si>
    <r>
      <rPr>
        <sz val="10"/>
        <rFont val="Times New Roman"/>
        <family val="18"/>
      </rPr>
      <t>Зворотний клапан діам.25 мм</t>
    </r>
  </si>
  <si>
    <r>
      <rPr>
        <sz val="10"/>
        <rFont val="Times New Roman"/>
        <family val="18"/>
      </rPr>
      <t>Пристрій магнітної обробки води УМОВ-3</t>
    </r>
  </si>
  <si>
    <r>
      <rPr>
        <sz val="10"/>
        <rFont val="Times New Roman"/>
        <family val="18"/>
      </rPr>
      <t>Фільтр механічний водяний діам. 50 мм</t>
    </r>
  </si>
  <si>
    <r>
      <rPr>
        <sz val="10"/>
        <rFont val="Times New Roman"/>
        <family val="18"/>
      </rPr>
      <t xml:space="preserve">Ніпелі, різьби, переходи, муфти з’єднювальні, фасонні
</t>
    </r>
    <r>
      <rPr>
        <sz val="10"/>
        <rFont val="Times New Roman"/>
        <family val="18"/>
      </rPr>
      <t>частини</t>
    </r>
  </si>
  <si>
    <r>
      <rPr>
        <sz val="10"/>
        <rFont val="Times New Roman"/>
        <family val="18"/>
      </rPr>
      <t>Хомут із дюбелем або шурупом для кріплення труби</t>
    </r>
  </si>
  <si>
    <r>
      <rPr>
        <sz val="10"/>
        <rFont val="Times New Roman"/>
        <family val="18"/>
      </rPr>
      <t>Установлення електрозасуви</t>
    </r>
  </si>
  <si>
    <r>
      <rPr>
        <b/>
        <sz val="10"/>
        <rFont val="Times New Roman"/>
        <family val="18"/>
      </rPr>
      <t>5.3 Обв'язка фільтра і УФ-лампи</t>
    </r>
  </si>
  <si>
    <r>
      <rPr>
        <sz val="9"/>
        <rFont val="Times New Roman"/>
        <family val="18"/>
      </rPr>
      <t>5.3.1</t>
    </r>
  </si>
  <si>
    <r>
      <rPr>
        <sz val="10"/>
        <rFont val="Times New Roman"/>
        <family val="18"/>
      </rPr>
      <t xml:space="preserve">Прокладання трубопроводiв водопостачання з труб
</t>
    </r>
    <r>
      <rPr>
        <sz val="10"/>
        <rFont val="Times New Roman"/>
        <family val="18"/>
      </rPr>
      <t>полiетиленових [поліпропіленових] напiрних дiаметром 25мм</t>
    </r>
  </si>
  <si>
    <r>
      <rPr>
        <sz val="9"/>
        <rFont val="Times New Roman"/>
        <family val="18"/>
      </rPr>
      <t>5.3.2</t>
    </r>
  </si>
  <si>
    <r>
      <rPr>
        <sz val="10"/>
        <rFont val="Times New Roman"/>
        <family val="18"/>
      </rPr>
      <t xml:space="preserve">Труби полiпропiленовi PN 16 для теплої i холодної води дiам.
</t>
    </r>
    <r>
      <rPr>
        <sz val="10"/>
        <rFont val="Times New Roman"/>
        <family val="18"/>
      </rPr>
      <t>25х3,5 мм кількість: 40х1,01</t>
    </r>
  </si>
  <si>
    <r>
      <rPr>
        <sz val="9"/>
        <rFont val="Times New Roman"/>
        <family val="18"/>
      </rPr>
      <t>5.3.3</t>
    </r>
  </si>
  <si>
    <r>
      <rPr>
        <sz val="10"/>
        <rFont val="Times New Roman"/>
        <family val="18"/>
      </rPr>
      <t>Кран кульовий з накидною гайкою d20 3/4"</t>
    </r>
  </si>
  <si>
    <r>
      <rPr>
        <sz val="9"/>
        <rFont val="Times New Roman"/>
        <family val="18"/>
      </rPr>
      <t>5.3.4</t>
    </r>
  </si>
  <si>
    <r>
      <rPr>
        <sz val="10"/>
        <rFont val="Times New Roman"/>
        <family val="18"/>
      </rPr>
      <t>Трiйник iз полiпропiлену дiам. 32х32х25 мм</t>
    </r>
  </si>
  <si>
    <r>
      <rPr>
        <sz val="9"/>
        <rFont val="Times New Roman"/>
        <family val="18"/>
      </rPr>
      <t>5.3.5</t>
    </r>
  </si>
  <si>
    <r>
      <rPr>
        <sz val="10"/>
        <rFont val="Times New Roman"/>
        <family val="18"/>
      </rPr>
      <t>Трiйник iз полiпропiлену дiам. 25 мм</t>
    </r>
  </si>
  <si>
    <r>
      <rPr>
        <sz val="9"/>
        <rFont val="Times New Roman"/>
        <family val="18"/>
      </rPr>
      <t>5.3.6</t>
    </r>
  </si>
  <si>
    <r>
      <rPr>
        <sz val="10"/>
        <rFont val="Times New Roman"/>
        <family val="18"/>
      </rPr>
      <t>Колiно 90 градусів iз полiпропiлену дiам. 25 мм</t>
    </r>
  </si>
  <si>
    <r>
      <rPr>
        <sz val="9"/>
        <rFont val="Times New Roman"/>
        <family val="18"/>
      </rPr>
      <t>5.3.7</t>
    </r>
  </si>
  <si>
    <r>
      <rPr>
        <sz val="10"/>
        <rFont val="Times New Roman"/>
        <family val="18"/>
      </rPr>
      <t>Муфта з "єднувальна ППР25</t>
    </r>
  </si>
  <si>
    <r>
      <rPr>
        <sz val="9"/>
        <rFont val="Times New Roman"/>
        <family val="18"/>
      </rPr>
      <t>5.3.8</t>
    </r>
  </si>
  <si>
    <r>
      <rPr>
        <sz val="10"/>
        <rFont val="Times New Roman"/>
        <family val="18"/>
      </rPr>
      <t>Муфта ППР МРЗ 25-3/4</t>
    </r>
  </si>
  <si>
    <r>
      <rPr>
        <sz val="9"/>
        <rFont val="Times New Roman"/>
        <family val="18"/>
      </rPr>
      <t>5.3.9</t>
    </r>
  </si>
  <si>
    <r>
      <rPr>
        <sz val="10"/>
        <rFont val="Times New Roman"/>
        <family val="18"/>
      </rPr>
      <t>Муфта ППР МРВ 25-3/4</t>
    </r>
  </si>
  <si>
    <r>
      <rPr>
        <sz val="10"/>
        <rFont val="Times New Roman"/>
        <family val="18"/>
      </rPr>
      <t>Фільтр для холодної води 10" Atllas DP DUO</t>
    </r>
  </si>
  <si>
    <r>
      <rPr>
        <sz val="10"/>
        <rFont val="Times New Roman"/>
        <family val="18"/>
      </rPr>
      <t>Картридж шнурковий Новая Вода CSWF-10-10</t>
    </r>
  </si>
  <si>
    <r>
      <rPr>
        <sz val="10"/>
        <rFont val="Times New Roman"/>
        <family val="18"/>
      </rPr>
      <t xml:space="preserve">Картридж вугільний Новая вода NW-SCBC-10
</t>
    </r>
    <r>
      <rPr>
        <sz val="10"/>
        <rFont val="Times New Roman"/>
        <family val="18"/>
      </rPr>
      <t>(антибактеріальний)</t>
    </r>
  </si>
  <si>
    <r>
      <rPr>
        <sz val="10"/>
        <rFont val="Times New Roman"/>
        <family val="18"/>
      </rPr>
      <t>Установлення УФ-лампи</t>
    </r>
  </si>
  <si>
    <r>
      <rPr>
        <sz val="10"/>
        <rFont val="Times New Roman"/>
        <family val="18"/>
      </rPr>
      <t>Бактерицидна ульфіолетова лампа SYS-UV-6G</t>
    </r>
  </si>
  <si>
    <r>
      <rPr>
        <sz val="10"/>
        <rFont val="Times New Roman"/>
        <family val="18"/>
      </rPr>
      <t xml:space="preserve">Провiд, що прокладається у коробах, сумарний перерiз до
</t>
    </r>
    <r>
      <rPr>
        <sz val="10"/>
        <rFont val="Times New Roman"/>
        <family val="18"/>
      </rPr>
      <t>6 мм</t>
    </r>
    <r>
      <rPr>
        <sz val="7"/>
        <rFont val="Times New Roman"/>
        <family val="18"/>
      </rPr>
      <t>2</t>
    </r>
  </si>
  <si>
    <r>
      <rPr>
        <sz val="10"/>
        <rFont val="Times New Roman"/>
        <family val="18"/>
      </rPr>
      <t>Провiд перерiзом 3х1,5мм</t>
    </r>
    <r>
      <rPr>
        <sz val="7"/>
        <rFont val="Times New Roman"/>
        <family val="18"/>
      </rPr>
      <t xml:space="preserve">2 </t>
    </r>
    <r>
      <rPr>
        <sz val="10"/>
        <rFont val="Times New Roman"/>
        <family val="18"/>
      </rPr>
      <t>(ПВС)</t>
    </r>
  </si>
  <si>
    <r>
      <rPr>
        <sz val="10"/>
        <rFont val="Times New Roman"/>
        <family val="18"/>
      </rPr>
      <t>м</t>
    </r>
    <r>
      <rPr>
        <sz val="7"/>
        <rFont val="Times New Roman"/>
        <family val="18"/>
      </rPr>
      <t>3</t>
    </r>
    <r>
      <rPr>
        <sz val="11"/>
        <color theme="1"/>
        <rFont val="Calibri"/>
        <family val="2"/>
        <charset val="204"/>
        <scheme val="minor"/>
      </rPr>
      <t/>
    </r>
  </si>
  <si>
    <r>
      <rPr>
        <sz val="10"/>
        <rFont val="Times New Roman"/>
        <family val="18"/>
      </rPr>
      <t>Улаштування цементної стяжки товщиною 20 мм по бетоннiй основi площею понад 20 м</t>
    </r>
    <r>
      <rPr>
        <sz val="7"/>
        <rFont val="Times New Roman"/>
        <family val="18"/>
      </rPr>
      <t xml:space="preserve">2  </t>
    </r>
    <r>
      <rPr>
        <sz val="10"/>
        <rFont val="Times New Roman"/>
        <family val="18"/>
      </rPr>
      <t>(загальною товщиною 20+40=60мм)</t>
    </r>
  </si>
  <si>
    <t>Герметик Ceresit силікон (білий) банка 280 мл кількість:R0(1,53/0,28)</t>
  </si>
  <si>
    <t>4.2 Обвязка по воді</t>
  </si>
  <si>
    <t>5.1 Будівельні роботи, друга будивля</t>
  </si>
  <si>
    <t>5.2 Внутрішнє водопостачання</t>
  </si>
  <si>
    <t>Устаткування предбается замовником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</si>
</sst>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##0.00;###0.00"/>
    <numFmt numFmtId="165" formatCode="d\.m\.yy;@"/>
    <numFmt numFmtId="166" formatCode="0.00000"/>
    <numFmt numFmtId="167" formatCode="0.000"/>
    <numFmt numFmtId="168" formatCode="#,##0.00_₴"/>
  </numFmts>
  <fonts count="9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2"/>
    </font>
    <font>
      <sz val="9"/>
      <color rgb="FF000000"/>
      <name val="Times New Roman"/>
      <family val="2"/>
    </font>
    <font>
      <b/>
      <sz val="10"/>
      <name val="Times New Roman"/>
      <family val="18"/>
    </font>
    <font>
      <sz val="10"/>
      <name val="Times New Roman"/>
      <family val="18"/>
    </font>
    <font>
      <sz val="7"/>
      <name val="Times New Roman"/>
      <family val="18"/>
    </font>
    <font>
      <sz val="9"/>
      <name val="Times New Roman"/>
      <family val="18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2" borderId="0" xfId="0" applyFill="1" applyBorder="1" applyAlignment="1">
      <alignment horizontal="left" vertical="top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center" vertical="top" wrapText="1"/>
    </xf>
    <xf numFmtId="165" fontId="3" fillId="2" borderId="1" xfId="0" applyNumberFormat="1" applyFont="1" applyFill="1" applyBorder="1" applyAlignment="1">
      <alignment horizontal="left" vertical="top" wrapText="1"/>
    </xf>
    <xf numFmtId="165" fontId="3" fillId="2" borderId="1" xfId="0" applyNumberFormat="1" applyFont="1" applyFill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left" vertical="top" wrapText="1"/>
    </xf>
    <xf numFmtId="2" fontId="0" fillId="2" borderId="0" xfId="0" applyNumberFormat="1" applyFill="1" applyBorder="1" applyAlignment="1">
      <alignment horizontal="left" vertical="top"/>
    </xf>
    <xf numFmtId="2" fontId="0" fillId="2" borderId="1" xfId="0" applyNumberFormat="1" applyFill="1" applyBorder="1" applyAlignment="1">
      <alignment horizontal="left" vertical="top" wrapText="1"/>
    </xf>
    <xf numFmtId="2" fontId="2" fillId="2" borderId="1" xfId="0" applyNumberFormat="1" applyFont="1" applyFill="1" applyBorder="1" applyAlignment="1">
      <alignment vertical="top" wrapText="1"/>
    </xf>
    <xf numFmtId="166" fontId="2" fillId="2" borderId="1" xfId="0" applyNumberFormat="1" applyFont="1" applyFill="1" applyBorder="1" applyAlignment="1">
      <alignment vertical="top" wrapText="1"/>
    </xf>
    <xf numFmtId="167" fontId="2" fillId="2" borderId="1" xfId="0" applyNumberFormat="1" applyFont="1" applyFill="1" applyBorder="1" applyAlignment="1">
      <alignment vertical="top" wrapText="1"/>
    </xf>
    <xf numFmtId="166" fontId="5" fillId="2" borderId="1" xfId="0" applyNumberFormat="1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left" vertical="top" wrapText="1"/>
    </xf>
    <xf numFmtId="168" fontId="0" fillId="2" borderId="0" xfId="0" applyNumberFormat="1" applyFill="1" applyBorder="1" applyAlignment="1">
      <alignment vertical="top"/>
    </xf>
    <xf numFmtId="168" fontId="0" fillId="2" borderId="1" xfId="0" applyNumberFormat="1" applyFill="1" applyBorder="1" applyAlignment="1">
      <alignment vertical="top" wrapText="1"/>
    </xf>
    <xf numFmtId="168" fontId="0" fillId="3" borderId="1" xfId="0" applyNumberFormat="1" applyFill="1" applyBorder="1" applyAlignment="1">
      <alignment vertical="top" wrapText="1"/>
    </xf>
    <xf numFmtId="168" fontId="8" fillId="2" borderId="1" xfId="0" applyNumberFormat="1" applyFont="1" applyFill="1" applyBorder="1" applyAlignment="1">
      <alignment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2"/>
  <sheetViews>
    <sheetView tabSelected="1" topLeftCell="A187" workbookViewId="0">
      <selection activeCell="H199" sqref="H199"/>
    </sheetView>
  </sheetViews>
  <sheetFormatPr defaultRowHeight="12.75" x14ac:dyDescent="0.2"/>
  <cols>
    <col min="1" max="1" width="7.33203125" customWidth="1"/>
    <col min="2" max="2" width="61.1640625" customWidth="1"/>
    <col min="3" max="3" width="8.1640625" customWidth="1"/>
    <col min="4" max="4" width="14" style="6" customWidth="1"/>
    <col min="5" max="5" width="14.83203125" style="13" customWidth="1"/>
    <col min="6" max="6" width="14.1640625" style="13" customWidth="1"/>
    <col min="7" max="7" width="2.6640625" customWidth="1"/>
    <col min="8" max="8" width="33.33203125" customWidth="1"/>
    <col min="9" max="9" width="4.83203125" customWidth="1"/>
  </cols>
  <sheetData>
    <row r="1" spans="1:6" ht="12" customHeight="1" x14ac:dyDescent="0.2">
      <c r="A1" s="17" t="s">
        <v>12</v>
      </c>
      <c r="B1" s="18"/>
      <c r="C1" s="18"/>
      <c r="D1" s="18"/>
      <c r="E1" s="18"/>
      <c r="F1" s="19"/>
    </row>
    <row r="2" spans="1:6" ht="23.1" customHeight="1" x14ac:dyDescent="0.2">
      <c r="A2" s="1" t="s">
        <v>13</v>
      </c>
      <c r="B2" s="1" t="s">
        <v>14</v>
      </c>
      <c r="C2" s="2" t="s">
        <v>9</v>
      </c>
      <c r="D2" s="8">
        <v>128</v>
      </c>
      <c r="E2" s="14"/>
      <c r="F2" s="14"/>
    </row>
    <row r="3" spans="1:6" ht="23.1" customHeight="1" x14ac:dyDescent="0.2">
      <c r="A3" s="1" t="s">
        <v>15</v>
      </c>
      <c r="B3" s="1" t="s">
        <v>16</v>
      </c>
      <c r="C3" s="1" t="s">
        <v>5</v>
      </c>
      <c r="D3" s="8">
        <v>1</v>
      </c>
      <c r="E3" s="14"/>
      <c r="F3" s="14"/>
    </row>
    <row r="4" spans="1:6" ht="23.1" customHeight="1" x14ac:dyDescent="0.2">
      <c r="A4" s="1" t="s">
        <v>17</v>
      </c>
      <c r="B4" s="1" t="s">
        <v>18</v>
      </c>
      <c r="C4" s="2" t="s">
        <v>6</v>
      </c>
      <c r="D4" s="8">
        <v>0.66</v>
      </c>
      <c r="E4" s="14"/>
      <c r="F4" s="14"/>
    </row>
    <row r="5" spans="1:6" ht="27" customHeight="1" x14ac:dyDescent="0.2">
      <c r="A5" s="1" t="s">
        <v>19</v>
      </c>
      <c r="B5" s="1" t="s">
        <v>20</v>
      </c>
      <c r="C5" s="1" t="s">
        <v>5</v>
      </c>
      <c r="D5" s="8">
        <v>10</v>
      </c>
      <c r="E5" s="14"/>
      <c r="F5" s="14"/>
    </row>
    <row r="6" spans="1:6" ht="23.1" customHeight="1" x14ac:dyDescent="0.2">
      <c r="A6" s="1" t="s">
        <v>21</v>
      </c>
      <c r="B6" s="1" t="s">
        <v>22</v>
      </c>
      <c r="C6" s="1" t="s">
        <v>5</v>
      </c>
      <c r="D6" s="8">
        <v>3</v>
      </c>
      <c r="E6" s="14"/>
      <c r="F6" s="14"/>
    </row>
    <row r="7" spans="1:6" ht="23.1" customHeight="1" x14ac:dyDescent="0.2">
      <c r="A7" s="1" t="s">
        <v>23</v>
      </c>
      <c r="B7" s="1" t="s">
        <v>24</v>
      </c>
      <c r="C7" s="1" t="s">
        <v>5</v>
      </c>
      <c r="D7" s="8">
        <v>6</v>
      </c>
      <c r="E7" s="14"/>
      <c r="F7" s="14"/>
    </row>
    <row r="8" spans="1:6" ht="12" customHeight="1" x14ac:dyDescent="0.2">
      <c r="A8" s="1" t="s">
        <v>25</v>
      </c>
      <c r="B8" s="1" t="s">
        <v>26</v>
      </c>
      <c r="C8" s="1" t="s">
        <v>0</v>
      </c>
      <c r="D8" s="8">
        <v>62.6</v>
      </c>
      <c r="E8" s="14"/>
      <c r="F8" s="14"/>
    </row>
    <row r="9" spans="1:6" ht="23.1" customHeight="1" x14ac:dyDescent="0.2">
      <c r="A9" s="1" t="s">
        <v>27</v>
      </c>
      <c r="B9" s="1" t="s">
        <v>28</v>
      </c>
      <c r="C9" s="2" t="s">
        <v>9</v>
      </c>
      <c r="D9" s="8">
        <v>11.12</v>
      </c>
      <c r="E9" s="14"/>
      <c r="F9" s="14"/>
    </row>
    <row r="10" spans="1:6" ht="23.1" customHeight="1" x14ac:dyDescent="0.2">
      <c r="A10" s="1" t="s">
        <v>29</v>
      </c>
      <c r="B10" s="1" t="s">
        <v>30</v>
      </c>
      <c r="C10" s="2" t="s">
        <v>9</v>
      </c>
      <c r="D10" s="8">
        <v>11.12</v>
      </c>
      <c r="E10" s="14"/>
      <c r="F10" s="14"/>
    </row>
    <row r="11" spans="1:6" ht="12" customHeight="1" x14ac:dyDescent="0.2">
      <c r="A11" s="3">
        <v>40182</v>
      </c>
      <c r="B11" s="1" t="s">
        <v>31</v>
      </c>
      <c r="C11" s="2" t="s">
        <v>6</v>
      </c>
      <c r="D11" s="9">
        <v>8.8999999999999999E-3</v>
      </c>
      <c r="E11" s="14"/>
      <c r="F11" s="14"/>
    </row>
    <row r="12" spans="1:6" ht="12" customHeight="1" x14ac:dyDescent="0.2">
      <c r="A12" s="3">
        <v>40547</v>
      </c>
      <c r="B12" s="1" t="s">
        <v>32</v>
      </c>
      <c r="C12" s="2" t="s">
        <v>1</v>
      </c>
      <c r="D12" s="8">
        <v>24.46</v>
      </c>
      <c r="E12" s="14"/>
      <c r="F12" s="14"/>
    </row>
    <row r="13" spans="1:6" ht="25.5" customHeight="1" x14ac:dyDescent="0.2">
      <c r="A13" s="3">
        <v>40912</v>
      </c>
      <c r="B13" s="1" t="s">
        <v>33</v>
      </c>
      <c r="C13" s="2" t="s">
        <v>238</v>
      </c>
      <c r="D13" s="8">
        <v>62.6</v>
      </c>
      <c r="E13" s="14"/>
      <c r="F13" s="14"/>
    </row>
    <row r="14" spans="1:6" ht="12" customHeight="1" x14ac:dyDescent="0.2">
      <c r="A14" s="3">
        <v>41278</v>
      </c>
      <c r="B14" s="1" t="s">
        <v>34</v>
      </c>
      <c r="C14" s="2" t="s">
        <v>238</v>
      </c>
      <c r="D14" s="8">
        <v>62.6</v>
      </c>
      <c r="E14" s="14"/>
      <c r="F14" s="14"/>
    </row>
    <row r="15" spans="1:6" ht="23.1" customHeight="1" x14ac:dyDescent="0.2">
      <c r="A15" s="3">
        <v>41643</v>
      </c>
      <c r="B15" s="1" t="s">
        <v>35</v>
      </c>
      <c r="C15" s="2" t="s">
        <v>10</v>
      </c>
      <c r="D15" s="8">
        <v>1878</v>
      </c>
      <c r="E15" s="14"/>
      <c r="F15" s="14"/>
    </row>
    <row r="16" spans="1:6" ht="12" customHeight="1" x14ac:dyDescent="0.2">
      <c r="A16" s="3">
        <v>42008</v>
      </c>
      <c r="B16" s="1" t="s">
        <v>36</v>
      </c>
      <c r="C16" s="1" t="s">
        <v>0</v>
      </c>
      <c r="D16" s="8">
        <v>1.2</v>
      </c>
      <c r="E16" s="14"/>
      <c r="F16" s="14"/>
    </row>
    <row r="17" spans="1:6" ht="12" customHeight="1" x14ac:dyDescent="0.2">
      <c r="A17" s="3">
        <v>42373</v>
      </c>
      <c r="B17" s="1" t="s">
        <v>37</v>
      </c>
      <c r="C17" s="2" t="s">
        <v>0</v>
      </c>
      <c r="D17" s="8">
        <v>5.23</v>
      </c>
      <c r="E17" s="14"/>
      <c r="F17" s="14"/>
    </row>
    <row r="18" spans="1:6" ht="23.1" customHeight="1" x14ac:dyDescent="0.2">
      <c r="A18" s="3">
        <v>42739</v>
      </c>
      <c r="B18" s="1" t="s">
        <v>38</v>
      </c>
      <c r="C18" s="2" t="s">
        <v>6</v>
      </c>
      <c r="D18" s="10">
        <v>0.57499999999999996</v>
      </c>
      <c r="E18" s="14"/>
      <c r="F18" s="14"/>
    </row>
    <row r="19" spans="1:6" ht="23.1" customHeight="1" x14ac:dyDescent="0.2">
      <c r="A19" s="3">
        <v>43104</v>
      </c>
      <c r="B19" s="1" t="s">
        <v>39</v>
      </c>
      <c r="C19" s="1" t="s">
        <v>5</v>
      </c>
      <c r="D19" s="8">
        <v>10</v>
      </c>
      <c r="E19" s="14"/>
      <c r="F19" s="14"/>
    </row>
    <row r="20" spans="1:6" ht="12" customHeight="1" x14ac:dyDescent="0.2">
      <c r="A20" s="3">
        <v>43469</v>
      </c>
      <c r="B20" s="1" t="s">
        <v>40</v>
      </c>
      <c r="C20" s="2" t="s">
        <v>1</v>
      </c>
      <c r="D20" s="8">
        <v>102</v>
      </c>
      <c r="E20" s="14"/>
      <c r="F20" s="14"/>
    </row>
    <row r="21" spans="1:6" ht="12" customHeight="1" x14ac:dyDescent="0.2">
      <c r="A21" s="3">
        <v>43834</v>
      </c>
      <c r="B21" s="1" t="s">
        <v>41</v>
      </c>
      <c r="C21" s="2" t="s">
        <v>1</v>
      </c>
      <c r="D21" s="8">
        <v>112.2</v>
      </c>
      <c r="E21" s="14"/>
      <c r="F21" s="14"/>
    </row>
    <row r="22" spans="1:6" ht="23.1" customHeight="1" x14ac:dyDescent="0.2">
      <c r="A22" s="3">
        <v>44200</v>
      </c>
      <c r="B22" s="1" t="s">
        <v>42</v>
      </c>
      <c r="C22" s="2" t="s">
        <v>238</v>
      </c>
      <c r="D22" s="8">
        <v>10.199999999999999</v>
      </c>
      <c r="E22" s="14"/>
      <c r="F22" s="14"/>
    </row>
    <row r="23" spans="1:6" ht="23.1" customHeight="1" x14ac:dyDescent="0.2">
      <c r="A23" s="3">
        <v>44565</v>
      </c>
      <c r="B23" s="1" t="s">
        <v>43</v>
      </c>
      <c r="C23" s="2" t="s">
        <v>238</v>
      </c>
      <c r="D23" s="8">
        <v>10.404</v>
      </c>
      <c r="E23" s="14"/>
      <c r="F23" s="14"/>
    </row>
    <row r="24" spans="1:6" ht="12" customHeight="1" x14ac:dyDescent="0.2">
      <c r="A24" s="3">
        <v>44930</v>
      </c>
      <c r="B24" s="1" t="s">
        <v>44</v>
      </c>
      <c r="C24" s="2" t="s">
        <v>1</v>
      </c>
      <c r="D24" s="8">
        <v>102</v>
      </c>
      <c r="E24" s="14"/>
      <c r="F24" s="14"/>
    </row>
    <row r="25" spans="1:6" ht="33.950000000000003" customHeight="1" x14ac:dyDescent="0.2">
      <c r="A25" s="3">
        <v>45295</v>
      </c>
      <c r="B25" s="1" t="s">
        <v>45</v>
      </c>
      <c r="C25" s="2" t="s">
        <v>1</v>
      </c>
      <c r="D25" s="8">
        <v>128</v>
      </c>
      <c r="E25" s="14"/>
      <c r="F25" s="14"/>
    </row>
    <row r="26" spans="1:6" ht="12" customHeight="1" x14ac:dyDescent="0.2">
      <c r="A26" s="3">
        <v>45661</v>
      </c>
      <c r="B26" s="1" t="s">
        <v>31</v>
      </c>
      <c r="C26" s="2" t="s">
        <v>6</v>
      </c>
      <c r="D26" s="10">
        <v>0.10199999999999999</v>
      </c>
      <c r="E26" s="14"/>
      <c r="F26" s="14"/>
    </row>
    <row r="27" spans="1:6" ht="12" customHeight="1" x14ac:dyDescent="0.2">
      <c r="A27" s="3">
        <v>46026</v>
      </c>
      <c r="B27" s="12" t="s">
        <v>46</v>
      </c>
      <c r="C27" s="2" t="s">
        <v>1</v>
      </c>
      <c r="D27" s="8">
        <v>292</v>
      </c>
      <c r="E27" s="14"/>
      <c r="F27" s="14"/>
    </row>
    <row r="28" spans="1:6" ht="12" customHeight="1" x14ac:dyDescent="0.2">
      <c r="A28" s="3">
        <v>46391</v>
      </c>
      <c r="B28" s="1" t="s">
        <v>47</v>
      </c>
      <c r="C28" s="2" t="s">
        <v>4</v>
      </c>
      <c r="D28" s="8">
        <v>13.6</v>
      </c>
      <c r="E28" s="14"/>
      <c r="F28" s="14"/>
    </row>
    <row r="29" spans="1:6" ht="24" customHeight="1" x14ac:dyDescent="0.2">
      <c r="A29" s="3">
        <v>46756</v>
      </c>
      <c r="B29" s="12" t="s">
        <v>239</v>
      </c>
      <c r="C29" s="2" t="s">
        <v>9</v>
      </c>
      <c r="D29" s="8">
        <v>83.4</v>
      </c>
      <c r="E29" s="14"/>
      <c r="F29" s="14"/>
    </row>
    <row r="30" spans="1:6" ht="23.1" customHeight="1" x14ac:dyDescent="0.2">
      <c r="A30" s="3">
        <v>47122</v>
      </c>
      <c r="B30" s="1" t="s">
        <v>48</v>
      </c>
      <c r="C30" s="2" t="s">
        <v>9</v>
      </c>
      <c r="D30" s="8">
        <v>83.4</v>
      </c>
      <c r="E30" s="14"/>
      <c r="F30" s="14">
        <f t="shared" ref="F30:F51" si="0">E30*D30</f>
        <v>0</v>
      </c>
    </row>
    <row r="31" spans="1:6" ht="12" customHeight="1" x14ac:dyDescent="0.2">
      <c r="A31" s="3">
        <v>47487</v>
      </c>
      <c r="B31" s="1" t="s">
        <v>49</v>
      </c>
      <c r="C31" s="2" t="s">
        <v>0</v>
      </c>
      <c r="D31" s="8">
        <v>5.33</v>
      </c>
      <c r="E31" s="14"/>
      <c r="F31" s="14">
        <f t="shared" si="0"/>
        <v>0</v>
      </c>
    </row>
    <row r="32" spans="1:6" ht="23.1" customHeight="1" x14ac:dyDescent="0.2">
      <c r="A32" s="3">
        <v>47852</v>
      </c>
      <c r="B32" s="1" t="s">
        <v>2</v>
      </c>
      <c r="C32" s="2" t="s">
        <v>11</v>
      </c>
      <c r="D32" s="8">
        <v>51.66</v>
      </c>
      <c r="E32" s="14"/>
      <c r="F32" s="14">
        <f t="shared" si="0"/>
        <v>0</v>
      </c>
    </row>
    <row r="33" spans="1:6" ht="23.1" customHeight="1" x14ac:dyDescent="0.2">
      <c r="A33" s="3">
        <v>48217</v>
      </c>
      <c r="B33" s="1" t="s">
        <v>3</v>
      </c>
      <c r="C33" s="2" t="s">
        <v>11</v>
      </c>
      <c r="D33" s="8">
        <v>51.66</v>
      </c>
      <c r="E33" s="14"/>
      <c r="F33" s="14">
        <f t="shared" si="0"/>
        <v>0</v>
      </c>
    </row>
    <row r="34" spans="1:6" ht="35.1" customHeight="1" x14ac:dyDescent="0.2">
      <c r="A34" s="3">
        <v>48217</v>
      </c>
      <c r="B34" s="1" t="s">
        <v>50</v>
      </c>
      <c r="C34" s="2" t="s">
        <v>1</v>
      </c>
      <c r="D34" s="8">
        <v>52</v>
      </c>
      <c r="E34" s="14"/>
      <c r="F34" s="14">
        <f t="shared" si="0"/>
        <v>0</v>
      </c>
    </row>
    <row r="35" spans="1:6" ht="12" customHeight="1" x14ac:dyDescent="0.2">
      <c r="A35" s="3">
        <v>48583</v>
      </c>
      <c r="B35" s="1" t="s">
        <v>51</v>
      </c>
      <c r="C35" s="2" t="s">
        <v>0</v>
      </c>
      <c r="D35" s="8">
        <v>1.45</v>
      </c>
      <c r="E35" s="14"/>
      <c r="F35" s="14">
        <f t="shared" si="0"/>
        <v>0</v>
      </c>
    </row>
    <row r="36" spans="1:6" ht="69" customHeight="1" x14ac:dyDescent="0.2">
      <c r="A36" s="4">
        <v>48948</v>
      </c>
      <c r="B36" s="1" t="s">
        <v>52</v>
      </c>
      <c r="C36" s="2" t="s">
        <v>9</v>
      </c>
      <c r="D36" s="8">
        <v>52</v>
      </c>
      <c r="E36" s="14"/>
      <c r="F36" s="14">
        <f t="shared" si="0"/>
        <v>0</v>
      </c>
    </row>
    <row r="37" spans="1:6" ht="23.1" customHeight="1" x14ac:dyDescent="0.2">
      <c r="A37" s="3">
        <v>49313</v>
      </c>
      <c r="B37" s="1" t="s">
        <v>53</v>
      </c>
      <c r="C37" s="2" t="s">
        <v>9</v>
      </c>
      <c r="D37" s="8">
        <v>52</v>
      </c>
      <c r="E37" s="14"/>
      <c r="F37" s="14">
        <f t="shared" si="0"/>
        <v>0</v>
      </c>
    </row>
    <row r="38" spans="1:6" ht="12" customHeight="1" x14ac:dyDescent="0.2">
      <c r="A38" s="3">
        <v>49678</v>
      </c>
      <c r="B38" s="1" t="s">
        <v>54</v>
      </c>
      <c r="C38" s="2" t="s">
        <v>1</v>
      </c>
      <c r="D38" s="8">
        <v>59.8</v>
      </c>
      <c r="E38" s="14"/>
      <c r="F38" s="14"/>
    </row>
    <row r="39" spans="1:6" ht="35.1" customHeight="1" x14ac:dyDescent="0.2">
      <c r="A39" s="3">
        <v>50044</v>
      </c>
      <c r="B39" s="1" t="s">
        <v>55</v>
      </c>
      <c r="C39" s="2" t="s">
        <v>1</v>
      </c>
      <c r="D39" s="8">
        <v>130.80000000000001</v>
      </c>
      <c r="E39" s="14"/>
      <c r="F39" s="14"/>
    </row>
    <row r="40" spans="1:6" ht="42" customHeight="1" x14ac:dyDescent="0.2">
      <c r="A40" s="3">
        <v>50409</v>
      </c>
      <c r="B40" s="1" t="s">
        <v>56</v>
      </c>
      <c r="C40" s="2" t="s">
        <v>1</v>
      </c>
      <c r="D40" s="8">
        <v>156.5</v>
      </c>
      <c r="E40" s="14"/>
      <c r="F40" s="14"/>
    </row>
    <row r="41" spans="1:6" ht="31.5" customHeight="1" x14ac:dyDescent="0.2">
      <c r="A41" s="3">
        <v>50774</v>
      </c>
      <c r="B41" s="1" t="s">
        <v>57</v>
      </c>
      <c r="C41" s="2" t="s">
        <v>9</v>
      </c>
      <c r="D41" s="8">
        <v>287.3</v>
      </c>
      <c r="E41" s="14"/>
      <c r="F41" s="14"/>
    </row>
    <row r="42" spans="1:6" ht="28.5" customHeight="1" x14ac:dyDescent="0.2">
      <c r="A42" s="3">
        <v>51139</v>
      </c>
      <c r="B42" s="1" t="s">
        <v>58</v>
      </c>
      <c r="C42" s="2" t="s">
        <v>9</v>
      </c>
      <c r="D42" s="8">
        <v>156.5</v>
      </c>
      <c r="E42" s="14"/>
      <c r="F42" s="14"/>
    </row>
    <row r="43" spans="1:6" ht="32.25" customHeight="1" x14ac:dyDescent="0.2">
      <c r="A43" s="3">
        <v>51505</v>
      </c>
      <c r="B43" s="1" t="s">
        <v>59</v>
      </c>
      <c r="C43" s="2" t="s">
        <v>9</v>
      </c>
      <c r="D43" s="8">
        <v>156.5</v>
      </c>
      <c r="E43" s="14"/>
      <c r="F43" s="14"/>
    </row>
    <row r="44" spans="1:6" ht="12" customHeight="1" x14ac:dyDescent="0.2">
      <c r="A44" s="3">
        <v>51870</v>
      </c>
      <c r="B44" s="1" t="s">
        <v>60</v>
      </c>
      <c r="C44" s="2" t="s">
        <v>4</v>
      </c>
      <c r="D44" s="8">
        <v>45</v>
      </c>
      <c r="E44" s="14"/>
      <c r="F44" s="14"/>
    </row>
    <row r="45" spans="1:6" ht="12" customHeight="1" x14ac:dyDescent="0.2">
      <c r="A45" s="3">
        <v>52235</v>
      </c>
      <c r="B45" s="1" t="s">
        <v>61</v>
      </c>
      <c r="C45" s="1" t="s">
        <v>62</v>
      </c>
      <c r="D45" s="8">
        <v>45</v>
      </c>
      <c r="E45" s="14"/>
      <c r="F45" s="14"/>
    </row>
    <row r="46" spans="1:6" ht="11.1" customHeight="1" x14ac:dyDescent="0.2">
      <c r="A46" s="3">
        <v>52600</v>
      </c>
      <c r="B46" s="1" t="s">
        <v>63</v>
      </c>
      <c r="C46" s="2" t="s">
        <v>1</v>
      </c>
      <c r="D46" s="8">
        <v>17.666666666666668</v>
      </c>
      <c r="E46" s="14"/>
      <c r="F46" s="14">
        <f t="shared" si="0"/>
        <v>0</v>
      </c>
    </row>
    <row r="47" spans="1:6" ht="12" customHeight="1" x14ac:dyDescent="0.2">
      <c r="A47" s="3">
        <v>52966</v>
      </c>
      <c r="B47" s="1" t="s">
        <v>64</v>
      </c>
      <c r="C47" s="2" t="s">
        <v>0</v>
      </c>
      <c r="D47" s="8">
        <v>5.96</v>
      </c>
      <c r="E47" s="14"/>
      <c r="F47" s="14">
        <f t="shared" si="0"/>
        <v>0</v>
      </c>
    </row>
    <row r="48" spans="1:6" ht="57" customHeight="1" x14ac:dyDescent="0.2">
      <c r="A48" s="4">
        <v>53331</v>
      </c>
      <c r="B48" s="1" t="s">
        <v>65</v>
      </c>
      <c r="C48" s="2" t="s">
        <v>1</v>
      </c>
      <c r="D48" s="8">
        <v>30</v>
      </c>
      <c r="E48" s="14"/>
      <c r="F48" s="14">
        <f t="shared" si="0"/>
        <v>0</v>
      </c>
    </row>
    <row r="49" spans="1:6" ht="23.1" customHeight="1" x14ac:dyDescent="0.2">
      <c r="A49" s="3">
        <v>53696</v>
      </c>
      <c r="B49" s="1" t="s">
        <v>66</v>
      </c>
      <c r="C49" s="2" t="s">
        <v>9</v>
      </c>
      <c r="D49" s="8">
        <v>30</v>
      </c>
      <c r="E49" s="14"/>
      <c r="F49" s="14">
        <f t="shared" si="0"/>
        <v>0</v>
      </c>
    </row>
    <row r="50" spans="1:6" ht="12" customHeight="1" x14ac:dyDescent="0.2">
      <c r="A50" s="3">
        <v>54061</v>
      </c>
      <c r="B50" s="1" t="s">
        <v>51</v>
      </c>
      <c r="C50" s="2" t="s">
        <v>0</v>
      </c>
      <c r="D50" s="10">
        <v>0.61199999999999999</v>
      </c>
      <c r="E50" s="14"/>
      <c r="F50" s="14">
        <f t="shared" si="0"/>
        <v>0</v>
      </c>
    </row>
    <row r="51" spans="1:6" ht="23.1" customHeight="1" x14ac:dyDescent="0.2">
      <c r="A51" s="3">
        <v>54427</v>
      </c>
      <c r="B51" s="1" t="s">
        <v>67</v>
      </c>
      <c r="C51" s="2" t="s">
        <v>9</v>
      </c>
      <c r="D51" s="8">
        <v>12.036</v>
      </c>
      <c r="E51" s="14"/>
      <c r="F51" s="14">
        <f t="shared" si="0"/>
        <v>0</v>
      </c>
    </row>
    <row r="52" spans="1:6" ht="12" customHeight="1" x14ac:dyDescent="0.2">
      <c r="A52" s="3">
        <v>54792</v>
      </c>
      <c r="B52" s="1" t="s">
        <v>68</v>
      </c>
      <c r="C52" s="1" t="s">
        <v>5</v>
      </c>
      <c r="D52" s="8">
        <v>1</v>
      </c>
      <c r="E52" s="14"/>
      <c r="F52" s="14"/>
    </row>
    <row r="53" spans="1:6" ht="23.1" customHeight="1" x14ac:dyDescent="0.2">
      <c r="A53" s="3">
        <v>55157</v>
      </c>
      <c r="B53" s="1" t="s">
        <v>69</v>
      </c>
      <c r="C53" s="1" t="s">
        <v>5</v>
      </c>
      <c r="D53" s="8">
        <v>2</v>
      </c>
      <c r="E53" s="14"/>
      <c r="F53" s="14"/>
    </row>
    <row r="54" spans="1:6" ht="12" customHeight="1" x14ac:dyDescent="0.2">
      <c r="A54" s="3">
        <v>55522</v>
      </c>
      <c r="B54" s="1" t="s">
        <v>70</v>
      </c>
      <c r="C54" s="1" t="s">
        <v>71</v>
      </c>
      <c r="D54" s="8">
        <v>2</v>
      </c>
      <c r="E54" s="14"/>
      <c r="F54" s="14"/>
    </row>
    <row r="55" spans="1:6" ht="35.1" customHeight="1" x14ac:dyDescent="0.2">
      <c r="A55" s="3">
        <v>55888</v>
      </c>
      <c r="B55" s="1" t="s">
        <v>72</v>
      </c>
      <c r="C55" s="2" t="s">
        <v>1</v>
      </c>
      <c r="D55" s="8">
        <v>10.179</v>
      </c>
      <c r="E55" s="14"/>
      <c r="F55" s="14"/>
    </row>
    <row r="56" spans="1:6" ht="12" customHeight="1" x14ac:dyDescent="0.2">
      <c r="A56" s="3">
        <v>56253</v>
      </c>
      <c r="B56" s="1" t="s">
        <v>73</v>
      </c>
      <c r="C56" s="2" t="s">
        <v>1</v>
      </c>
      <c r="D56" s="8">
        <v>10.179</v>
      </c>
      <c r="E56" s="14"/>
      <c r="F56" s="14"/>
    </row>
    <row r="57" spans="1:6" ht="23.1" customHeight="1" x14ac:dyDescent="0.2">
      <c r="A57" s="3">
        <v>56618</v>
      </c>
      <c r="B57" s="1" t="s">
        <v>74</v>
      </c>
      <c r="C57" s="1" t="s">
        <v>5</v>
      </c>
      <c r="D57" s="8">
        <v>24</v>
      </c>
      <c r="E57" s="14"/>
      <c r="F57" s="14"/>
    </row>
    <row r="58" spans="1:6" ht="23.1" customHeight="1" x14ac:dyDescent="0.2">
      <c r="A58" s="3">
        <v>56983</v>
      </c>
      <c r="B58" s="1" t="s">
        <v>75</v>
      </c>
      <c r="C58" s="1" t="s">
        <v>71</v>
      </c>
      <c r="D58" s="8">
        <v>5</v>
      </c>
      <c r="E58" s="14"/>
      <c r="F58" s="14"/>
    </row>
    <row r="59" spans="1:6" ht="12" customHeight="1" x14ac:dyDescent="0.2">
      <c r="A59" s="3">
        <v>57349</v>
      </c>
      <c r="B59" s="12" t="s">
        <v>240</v>
      </c>
      <c r="C59" s="1" t="s">
        <v>5</v>
      </c>
      <c r="D59" s="8">
        <v>5</v>
      </c>
      <c r="E59" s="14"/>
      <c r="F59" s="14"/>
    </row>
    <row r="60" spans="1:6" ht="23.1" customHeight="1" x14ac:dyDescent="0.2">
      <c r="A60" s="3">
        <v>57714</v>
      </c>
      <c r="B60" s="1" t="s">
        <v>76</v>
      </c>
      <c r="C60" s="2" t="s">
        <v>9</v>
      </c>
      <c r="D60" s="8">
        <v>41.95</v>
      </c>
      <c r="E60" s="14"/>
      <c r="F60" s="14">
        <f t="shared" ref="F60:F90" si="1">E60*D60</f>
        <v>0</v>
      </c>
    </row>
    <row r="61" spans="1:6" ht="23.1" customHeight="1" x14ac:dyDescent="0.2">
      <c r="A61" s="3">
        <v>58079</v>
      </c>
      <c r="B61" s="1" t="s">
        <v>77</v>
      </c>
      <c r="C61" s="2" t="s">
        <v>11</v>
      </c>
      <c r="D61" s="8">
        <v>4.2000000000000003E-2</v>
      </c>
      <c r="E61" s="14"/>
      <c r="F61" s="14">
        <f t="shared" si="1"/>
        <v>0</v>
      </c>
    </row>
    <row r="62" spans="1:6" ht="23.1" customHeight="1" x14ac:dyDescent="0.2">
      <c r="A62" s="3">
        <v>58444</v>
      </c>
      <c r="B62" s="1" t="s">
        <v>78</v>
      </c>
      <c r="C62" s="2" t="s">
        <v>11</v>
      </c>
      <c r="D62" s="8">
        <v>1.8</v>
      </c>
      <c r="E62" s="14"/>
      <c r="F62" s="14">
        <f t="shared" si="1"/>
        <v>0</v>
      </c>
    </row>
    <row r="63" spans="1:6" ht="12" customHeight="1" x14ac:dyDescent="0.2">
      <c r="A63" s="3">
        <v>58810</v>
      </c>
      <c r="B63" s="1" t="s">
        <v>79</v>
      </c>
      <c r="C63" s="2" t="s">
        <v>6</v>
      </c>
      <c r="D63" s="8">
        <v>0.12</v>
      </c>
      <c r="E63" s="14"/>
      <c r="F63" s="14">
        <f t="shared" si="1"/>
        <v>0</v>
      </c>
    </row>
    <row r="64" spans="1:6" ht="12" customHeight="1" x14ac:dyDescent="0.2">
      <c r="A64" s="3">
        <v>59175</v>
      </c>
      <c r="B64" s="1" t="s">
        <v>80</v>
      </c>
      <c r="C64" s="2" t="s">
        <v>6</v>
      </c>
      <c r="D64" s="8">
        <v>0.12</v>
      </c>
      <c r="E64" s="14"/>
      <c r="F64" s="14">
        <f t="shared" si="1"/>
        <v>0</v>
      </c>
    </row>
    <row r="65" spans="1:6" ht="23.1" customHeight="1" x14ac:dyDescent="0.2">
      <c r="A65" s="3">
        <v>59540</v>
      </c>
      <c r="B65" s="1" t="s">
        <v>81</v>
      </c>
      <c r="C65" s="2" t="s">
        <v>9</v>
      </c>
      <c r="D65" s="8">
        <v>10</v>
      </c>
      <c r="E65" s="14"/>
      <c r="F65" s="14">
        <f t="shared" si="1"/>
        <v>0</v>
      </c>
    </row>
    <row r="66" spans="1:6" ht="23.1" customHeight="1" x14ac:dyDescent="0.2">
      <c r="A66" s="3">
        <v>59905</v>
      </c>
      <c r="B66" s="1" t="s">
        <v>82</v>
      </c>
      <c r="C66" s="2" t="s">
        <v>9</v>
      </c>
      <c r="D66" s="8">
        <v>10</v>
      </c>
      <c r="E66" s="14"/>
      <c r="F66" s="14">
        <f t="shared" si="1"/>
        <v>0</v>
      </c>
    </row>
    <row r="67" spans="1:6" ht="12" customHeight="1" x14ac:dyDescent="0.2">
      <c r="A67" s="3">
        <v>60271</v>
      </c>
      <c r="B67" s="1" t="s">
        <v>83</v>
      </c>
      <c r="C67" s="2" t="s">
        <v>6</v>
      </c>
      <c r="D67" s="8">
        <v>67.489999999999995</v>
      </c>
      <c r="E67" s="14"/>
      <c r="F67" s="14">
        <f t="shared" si="1"/>
        <v>0</v>
      </c>
    </row>
    <row r="68" spans="1:6" ht="12" customHeight="1" x14ac:dyDescent="0.2">
      <c r="A68" s="3">
        <v>60636</v>
      </c>
      <c r="B68" s="1" t="s">
        <v>84</v>
      </c>
      <c r="C68" s="2" t="s">
        <v>6</v>
      </c>
      <c r="D68" s="8">
        <v>67.489999999999995</v>
      </c>
      <c r="E68" s="14"/>
      <c r="F68" s="14">
        <f t="shared" si="1"/>
        <v>0</v>
      </c>
    </row>
    <row r="69" spans="1:6" ht="12" customHeight="1" x14ac:dyDescent="0.2">
      <c r="A69" s="20" t="s">
        <v>241</v>
      </c>
      <c r="B69" s="18"/>
      <c r="C69" s="18"/>
      <c r="D69" s="18"/>
      <c r="E69" s="18"/>
      <c r="F69" s="19"/>
    </row>
    <row r="70" spans="1:6" ht="12" customHeight="1" x14ac:dyDescent="0.2">
      <c r="A70" s="1" t="s">
        <v>85</v>
      </c>
      <c r="B70" s="1" t="s">
        <v>86</v>
      </c>
      <c r="C70" s="1" t="s">
        <v>5</v>
      </c>
      <c r="D70" s="8">
        <v>8</v>
      </c>
      <c r="E70" s="14"/>
      <c r="F70" s="14">
        <f t="shared" si="1"/>
        <v>0</v>
      </c>
    </row>
    <row r="71" spans="1:6" ht="12" customHeight="1" x14ac:dyDescent="0.2">
      <c r="A71" s="1" t="s">
        <v>87</v>
      </c>
      <c r="B71" s="1" t="s">
        <v>88</v>
      </c>
      <c r="C71" s="1" t="s">
        <v>5</v>
      </c>
      <c r="D71" s="8">
        <v>5</v>
      </c>
      <c r="E71" s="14"/>
      <c r="F71" s="14">
        <f t="shared" si="1"/>
        <v>0</v>
      </c>
    </row>
    <row r="72" spans="1:6" ht="23.1" customHeight="1" x14ac:dyDescent="0.2">
      <c r="A72" s="1" t="s">
        <v>89</v>
      </c>
      <c r="B72" s="1" t="s">
        <v>90</v>
      </c>
      <c r="C72" s="1" t="s">
        <v>5</v>
      </c>
      <c r="D72" s="8">
        <v>3</v>
      </c>
      <c r="E72" s="14"/>
      <c r="F72" s="14">
        <f t="shared" si="1"/>
        <v>0</v>
      </c>
    </row>
    <row r="73" spans="1:6" ht="23.1" customHeight="1" x14ac:dyDescent="0.2">
      <c r="A73" s="1" t="s">
        <v>91</v>
      </c>
      <c r="B73" s="1" t="s">
        <v>92</v>
      </c>
      <c r="C73" s="2" t="s">
        <v>4</v>
      </c>
      <c r="D73" s="8">
        <v>10</v>
      </c>
      <c r="E73" s="14"/>
      <c r="F73" s="14">
        <f t="shared" si="1"/>
        <v>0</v>
      </c>
    </row>
    <row r="74" spans="1:6" ht="23.1" customHeight="1" x14ac:dyDescent="0.2">
      <c r="A74" s="1" t="s">
        <v>93</v>
      </c>
      <c r="B74" s="1" t="s">
        <v>94</v>
      </c>
      <c r="C74" s="2" t="s">
        <v>4</v>
      </c>
      <c r="D74" s="8">
        <v>10</v>
      </c>
      <c r="E74" s="14"/>
      <c r="F74" s="14">
        <f t="shared" si="1"/>
        <v>0</v>
      </c>
    </row>
    <row r="75" spans="1:6" ht="23.1" customHeight="1" x14ac:dyDescent="0.2">
      <c r="A75" s="1" t="s">
        <v>95</v>
      </c>
      <c r="B75" s="1" t="s">
        <v>96</v>
      </c>
      <c r="C75" s="1" t="s">
        <v>97</v>
      </c>
      <c r="D75" s="8">
        <v>2</v>
      </c>
      <c r="E75" s="14"/>
      <c r="F75" s="14">
        <f t="shared" si="1"/>
        <v>0</v>
      </c>
    </row>
    <row r="76" spans="1:6" ht="23.1" customHeight="1" x14ac:dyDescent="0.2">
      <c r="A76" s="1" t="s">
        <v>98</v>
      </c>
      <c r="B76" s="1" t="s">
        <v>99</v>
      </c>
      <c r="C76" s="2" t="s">
        <v>4</v>
      </c>
      <c r="D76" s="8">
        <v>24</v>
      </c>
      <c r="E76" s="14"/>
      <c r="F76" s="14">
        <f t="shared" si="1"/>
        <v>0</v>
      </c>
    </row>
    <row r="77" spans="1:6" ht="39" customHeight="1" x14ac:dyDescent="0.2">
      <c r="A77" s="1" t="s">
        <v>100</v>
      </c>
      <c r="B77" s="1" t="s">
        <v>101</v>
      </c>
      <c r="C77" s="2" t="s">
        <v>4</v>
      </c>
      <c r="D77" s="8">
        <v>24</v>
      </c>
      <c r="E77" s="14"/>
      <c r="F77" s="14">
        <f t="shared" si="1"/>
        <v>0</v>
      </c>
    </row>
    <row r="78" spans="1:6" ht="23.1" customHeight="1" x14ac:dyDescent="0.2">
      <c r="A78" s="1" t="s">
        <v>102</v>
      </c>
      <c r="B78" s="1" t="s">
        <v>103</v>
      </c>
      <c r="C78" s="1" t="s">
        <v>5</v>
      </c>
      <c r="D78" s="8">
        <v>1</v>
      </c>
      <c r="E78" s="14"/>
      <c r="F78" s="14">
        <f t="shared" si="1"/>
        <v>0</v>
      </c>
    </row>
    <row r="79" spans="1:6" ht="23.1" customHeight="1" x14ac:dyDescent="0.2">
      <c r="A79" s="3">
        <v>40213</v>
      </c>
      <c r="B79" s="1" t="s">
        <v>104</v>
      </c>
      <c r="C79" s="1" t="s">
        <v>5</v>
      </c>
      <c r="D79" s="8">
        <v>2</v>
      </c>
      <c r="E79" s="14"/>
      <c r="F79" s="14">
        <f t="shared" si="1"/>
        <v>0</v>
      </c>
    </row>
    <row r="80" spans="1:6" ht="23.1" customHeight="1" x14ac:dyDescent="0.2">
      <c r="A80" s="3">
        <v>40578</v>
      </c>
      <c r="B80" s="1" t="s">
        <v>105</v>
      </c>
      <c r="C80" s="2" t="s">
        <v>4</v>
      </c>
      <c r="D80" s="8">
        <v>5</v>
      </c>
      <c r="E80" s="14"/>
      <c r="F80" s="14">
        <f t="shared" si="1"/>
        <v>0</v>
      </c>
    </row>
    <row r="81" spans="1:6" ht="39" customHeight="1" x14ac:dyDescent="0.2">
      <c r="A81" s="3">
        <v>40943</v>
      </c>
      <c r="B81" s="1" t="s">
        <v>106</v>
      </c>
      <c r="C81" s="2" t="s">
        <v>4</v>
      </c>
      <c r="D81" s="8">
        <v>5</v>
      </c>
      <c r="E81" s="14"/>
      <c r="F81" s="14">
        <f t="shared" si="1"/>
        <v>0</v>
      </c>
    </row>
    <row r="82" spans="1:6" ht="23.1" customHeight="1" x14ac:dyDescent="0.2">
      <c r="A82" s="3">
        <v>41309</v>
      </c>
      <c r="B82" s="1" t="s">
        <v>107</v>
      </c>
      <c r="C82" s="2" t="s">
        <v>4</v>
      </c>
      <c r="D82" s="8">
        <v>2</v>
      </c>
      <c r="E82" s="14"/>
      <c r="F82" s="14">
        <f t="shared" si="1"/>
        <v>0</v>
      </c>
    </row>
    <row r="83" spans="1:6" ht="33.950000000000003" customHeight="1" x14ac:dyDescent="0.2">
      <c r="A83" s="3">
        <v>41674</v>
      </c>
      <c r="B83" s="1" t="s">
        <v>108</v>
      </c>
      <c r="C83" s="2" t="s">
        <v>4</v>
      </c>
      <c r="D83" s="8">
        <v>2</v>
      </c>
      <c r="E83" s="14"/>
      <c r="F83" s="14">
        <f t="shared" si="1"/>
        <v>0</v>
      </c>
    </row>
    <row r="84" spans="1:6" ht="23.1" customHeight="1" x14ac:dyDescent="0.2">
      <c r="A84" s="3">
        <v>42039</v>
      </c>
      <c r="B84" s="1" t="s">
        <v>109</v>
      </c>
      <c r="C84" s="2" t="s">
        <v>4</v>
      </c>
      <c r="D84" s="8">
        <v>5</v>
      </c>
      <c r="E84" s="14"/>
      <c r="F84" s="14">
        <f t="shared" si="1"/>
        <v>0</v>
      </c>
    </row>
    <row r="85" spans="1:6" ht="35.1" customHeight="1" x14ac:dyDescent="0.2">
      <c r="A85" s="3">
        <v>42404</v>
      </c>
      <c r="B85" s="1" t="s">
        <v>110</v>
      </c>
      <c r="C85" s="2" t="s">
        <v>4</v>
      </c>
      <c r="D85" s="8">
        <v>5</v>
      </c>
      <c r="E85" s="14"/>
      <c r="F85" s="14">
        <f t="shared" si="1"/>
        <v>0</v>
      </c>
    </row>
    <row r="86" spans="1:6" ht="12" customHeight="1" x14ac:dyDescent="0.2">
      <c r="A86" s="3">
        <v>42770</v>
      </c>
      <c r="B86" s="1" t="s">
        <v>111</v>
      </c>
      <c r="C86" s="2" t="s">
        <v>4</v>
      </c>
      <c r="D86" s="8">
        <v>25</v>
      </c>
      <c r="E86" s="14"/>
      <c r="F86" s="14">
        <f t="shared" si="1"/>
        <v>0</v>
      </c>
    </row>
    <row r="87" spans="1:6" ht="33.950000000000003" customHeight="1" x14ac:dyDescent="0.2">
      <c r="A87" s="3">
        <v>43135</v>
      </c>
      <c r="B87" s="1" t="s">
        <v>112</v>
      </c>
      <c r="C87" s="2" t="s">
        <v>6</v>
      </c>
      <c r="D87" s="11">
        <v>8.2625000000000004E-2</v>
      </c>
      <c r="E87" s="14"/>
      <c r="F87" s="14">
        <f t="shared" si="1"/>
        <v>0</v>
      </c>
    </row>
    <row r="88" spans="1:6" ht="23.1" customHeight="1" x14ac:dyDescent="0.2">
      <c r="A88" s="3">
        <v>43500</v>
      </c>
      <c r="B88" s="1" t="s">
        <v>113</v>
      </c>
      <c r="C88" s="1" t="s">
        <v>5</v>
      </c>
      <c r="D88" s="8">
        <v>2</v>
      </c>
      <c r="E88" s="14"/>
      <c r="F88" s="14">
        <f t="shared" si="1"/>
        <v>0</v>
      </c>
    </row>
    <row r="89" spans="1:6" ht="23.1" customHeight="1" x14ac:dyDescent="0.2">
      <c r="A89" s="3">
        <v>43865</v>
      </c>
      <c r="B89" s="1" t="s">
        <v>114</v>
      </c>
      <c r="C89" s="1" t="s">
        <v>5</v>
      </c>
      <c r="D89" s="8">
        <v>1</v>
      </c>
      <c r="E89" s="14"/>
      <c r="F89" s="14">
        <f t="shared" si="1"/>
        <v>0</v>
      </c>
    </row>
    <row r="90" spans="1:6" ht="23.1" customHeight="1" x14ac:dyDescent="0.2">
      <c r="A90" s="3">
        <v>44231</v>
      </c>
      <c r="B90" s="1" t="s">
        <v>115</v>
      </c>
      <c r="C90" s="2" t="s">
        <v>116</v>
      </c>
      <c r="D90" s="8">
        <v>1</v>
      </c>
      <c r="E90" s="14"/>
      <c r="F90" s="14">
        <f t="shared" si="1"/>
        <v>0</v>
      </c>
    </row>
    <row r="91" spans="1:6" ht="23.1" customHeight="1" x14ac:dyDescent="0.2">
      <c r="A91" s="1"/>
      <c r="B91" s="1" t="s">
        <v>117</v>
      </c>
      <c r="C91" s="1"/>
      <c r="D91" s="7"/>
      <c r="E91" s="14"/>
      <c r="F91" s="14"/>
    </row>
    <row r="92" spans="1:6" ht="12" customHeight="1" x14ac:dyDescent="0.2">
      <c r="A92" s="3">
        <v>44596</v>
      </c>
      <c r="B92" s="1" t="s">
        <v>118</v>
      </c>
      <c r="C92" s="1" t="s">
        <v>5</v>
      </c>
      <c r="D92" s="8">
        <v>1</v>
      </c>
      <c r="E92" s="14"/>
      <c r="F92" s="14">
        <f t="shared" ref="F92:F148" si="2">E92*D92</f>
        <v>0</v>
      </c>
    </row>
    <row r="93" spans="1:6" ht="12" customHeight="1" x14ac:dyDescent="0.2">
      <c r="A93" s="3">
        <v>44961</v>
      </c>
      <c r="B93" s="1" t="s">
        <v>119</v>
      </c>
      <c r="C93" s="1" t="s">
        <v>5</v>
      </c>
      <c r="D93" s="8">
        <v>1</v>
      </c>
      <c r="E93" s="14"/>
      <c r="F93" s="14">
        <f t="shared" si="2"/>
        <v>0</v>
      </c>
    </row>
    <row r="94" spans="1:6" ht="23.1" customHeight="1" x14ac:dyDescent="0.2">
      <c r="A94" s="3">
        <v>45326</v>
      </c>
      <c r="B94" s="1" t="s">
        <v>120</v>
      </c>
      <c r="C94" s="1" t="s">
        <v>5</v>
      </c>
      <c r="D94" s="8">
        <v>2</v>
      </c>
      <c r="E94" s="16"/>
      <c r="F94" s="14">
        <f t="shared" si="2"/>
        <v>0</v>
      </c>
    </row>
    <row r="95" spans="1:6" ht="23.1" customHeight="1" x14ac:dyDescent="0.2">
      <c r="A95" s="3">
        <v>45692</v>
      </c>
      <c r="B95" s="1" t="s">
        <v>121</v>
      </c>
      <c r="C95" s="1" t="s">
        <v>5</v>
      </c>
      <c r="D95" s="8">
        <v>1</v>
      </c>
      <c r="E95" s="14"/>
      <c r="F95" s="14">
        <f t="shared" si="2"/>
        <v>0</v>
      </c>
    </row>
    <row r="96" spans="1:6" ht="23.1" customHeight="1" x14ac:dyDescent="0.2">
      <c r="A96" s="3">
        <v>46057</v>
      </c>
      <c r="B96" s="1" t="s">
        <v>122</v>
      </c>
      <c r="C96" s="1" t="s">
        <v>5</v>
      </c>
      <c r="D96" s="8">
        <v>2</v>
      </c>
      <c r="E96" s="14"/>
      <c r="F96" s="14">
        <f t="shared" si="2"/>
        <v>0</v>
      </c>
    </row>
    <row r="97" spans="1:6" ht="23.1" customHeight="1" x14ac:dyDescent="0.2">
      <c r="A97" s="3">
        <v>46422</v>
      </c>
      <c r="B97" s="1" t="s">
        <v>123</v>
      </c>
      <c r="C97" s="1" t="s">
        <v>5</v>
      </c>
      <c r="D97" s="8">
        <v>1</v>
      </c>
      <c r="E97" s="14"/>
      <c r="F97" s="14">
        <f t="shared" si="2"/>
        <v>0</v>
      </c>
    </row>
    <row r="98" spans="1:6" ht="23.1" customHeight="1" x14ac:dyDescent="0.2">
      <c r="A98" s="3">
        <v>46787</v>
      </c>
      <c r="B98" s="1" t="s">
        <v>124</v>
      </c>
      <c r="C98" s="1" t="s">
        <v>97</v>
      </c>
      <c r="D98" s="8">
        <v>2</v>
      </c>
      <c r="E98" s="14"/>
      <c r="F98" s="14">
        <f t="shared" si="2"/>
        <v>0</v>
      </c>
    </row>
    <row r="99" spans="1:6" ht="12" customHeight="1" x14ac:dyDescent="0.2">
      <c r="A99" s="3">
        <v>47153</v>
      </c>
      <c r="B99" s="1" t="s">
        <v>125</v>
      </c>
      <c r="C99" s="1" t="s">
        <v>5</v>
      </c>
      <c r="D99" s="8">
        <v>1</v>
      </c>
      <c r="E99" s="14"/>
      <c r="F99" s="14">
        <f t="shared" si="2"/>
        <v>0</v>
      </c>
    </row>
    <row r="100" spans="1:6" ht="23.1" customHeight="1" x14ac:dyDescent="0.2">
      <c r="A100" s="3">
        <v>47518</v>
      </c>
      <c r="B100" s="1" t="s">
        <v>126</v>
      </c>
      <c r="C100" s="1" t="s">
        <v>97</v>
      </c>
      <c r="D100" s="8">
        <v>1</v>
      </c>
      <c r="E100" s="14"/>
      <c r="F100" s="14">
        <f t="shared" si="2"/>
        <v>0</v>
      </c>
    </row>
    <row r="101" spans="1:6" ht="23.1" customHeight="1" x14ac:dyDescent="0.2">
      <c r="A101" s="3">
        <v>47883</v>
      </c>
      <c r="B101" s="1" t="s">
        <v>127</v>
      </c>
      <c r="C101" s="2" t="s">
        <v>4</v>
      </c>
      <c r="D101" s="8">
        <v>12</v>
      </c>
      <c r="E101" s="14"/>
      <c r="F101" s="14">
        <f t="shared" si="2"/>
        <v>0</v>
      </c>
    </row>
    <row r="102" spans="1:6" ht="23.1" customHeight="1" x14ac:dyDescent="0.2">
      <c r="A102" s="3">
        <v>48248</v>
      </c>
      <c r="B102" s="1" t="s">
        <v>128</v>
      </c>
      <c r="C102" s="2" t="s">
        <v>4</v>
      </c>
      <c r="D102" s="8">
        <v>24</v>
      </c>
      <c r="E102" s="14"/>
      <c r="F102" s="14">
        <f t="shared" si="2"/>
        <v>0</v>
      </c>
    </row>
    <row r="103" spans="1:6" ht="23.1" customHeight="1" x14ac:dyDescent="0.2">
      <c r="A103" s="3">
        <v>48614</v>
      </c>
      <c r="B103" s="1" t="s">
        <v>129</v>
      </c>
      <c r="C103" s="2" t="s">
        <v>11</v>
      </c>
      <c r="D103" s="8">
        <v>228</v>
      </c>
      <c r="E103" s="14"/>
      <c r="F103" s="14">
        <f t="shared" si="2"/>
        <v>0</v>
      </c>
    </row>
    <row r="104" spans="1:6" ht="35.1" customHeight="1" x14ac:dyDescent="0.2">
      <c r="A104" s="3">
        <v>48979</v>
      </c>
      <c r="B104" s="1" t="s">
        <v>130</v>
      </c>
      <c r="C104" s="2" t="s">
        <v>0</v>
      </c>
      <c r="D104" s="8">
        <v>218.2</v>
      </c>
      <c r="E104" s="14"/>
      <c r="F104" s="14">
        <f t="shared" si="2"/>
        <v>0</v>
      </c>
    </row>
    <row r="105" spans="1:6" ht="12" customHeight="1" x14ac:dyDescent="0.2">
      <c r="A105" s="3">
        <v>49344</v>
      </c>
      <c r="B105" s="1" t="s">
        <v>131</v>
      </c>
      <c r="C105" s="2" t="s">
        <v>4</v>
      </c>
      <c r="D105" s="8">
        <v>98</v>
      </c>
      <c r="E105" s="14"/>
      <c r="F105" s="14">
        <f t="shared" si="2"/>
        <v>0</v>
      </c>
    </row>
    <row r="106" spans="1:6" ht="23.1" customHeight="1" x14ac:dyDescent="0.2">
      <c r="A106" s="3">
        <v>49709</v>
      </c>
      <c r="B106" s="1" t="s">
        <v>132</v>
      </c>
      <c r="C106" s="2" t="s">
        <v>4</v>
      </c>
      <c r="D106" s="8">
        <v>98.98</v>
      </c>
      <c r="E106" s="14"/>
      <c r="F106" s="14">
        <f t="shared" si="2"/>
        <v>0</v>
      </c>
    </row>
    <row r="107" spans="1:6" ht="23.1" customHeight="1" x14ac:dyDescent="0.2">
      <c r="A107" s="3">
        <v>50075</v>
      </c>
      <c r="B107" s="1" t="s">
        <v>133</v>
      </c>
      <c r="C107" s="1" t="s">
        <v>5</v>
      </c>
      <c r="D107" s="8">
        <v>4</v>
      </c>
      <c r="E107" s="14"/>
      <c r="F107" s="14">
        <f t="shared" si="2"/>
        <v>0</v>
      </c>
    </row>
    <row r="108" spans="1:6" ht="23.1" customHeight="1" x14ac:dyDescent="0.2">
      <c r="A108" s="3">
        <v>50440</v>
      </c>
      <c r="B108" s="1" t="s">
        <v>7</v>
      </c>
      <c r="C108" s="1" t="s">
        <v>5</v>
      </c>
      <c r="D108" s="8">
        <v>4</v>
      </c>
      <c r="E108" s="14"/>
      <c r="F108" s="14">
        <f t="shared" si="2"/>
        <v>0</v>
      </c>
    </row>
    <row r="109" spans="1:6" ht="12" customHeight="1" x14ac:dyDescent="0.2">
      <c r="A109" s="3">
        <v>50805</v>
      </c>
      <c r="B109" s="1" t="s">
        <v>8</v>
      </c>
      <c r="C109" s="1" t="s">
        <v>5</v>
      </c>
      <c r="D109" s="8">
        <v>2</v>
      </c>
      <c r="E109" s="14"/>
      <c r="F109" s="14">
        <f t="shared" si="2"/>
        <v>0</v>
      </c>
    </row>
    <row r="110" spans="1:6" ht="11.1" customHeight="1" x14ac:dyDescent="0.2">
      <c r="A110" s="3">
        <v>51170</v>
      </c>
      <c r="B110" s="1" t="s">
        <v>134</v>
      </c>
      <c r="C110" s="2" t="s">
        <v>4</v>
      </c>
      <c r="D110" s="8">
        <v>98</v>
      </c>
      <c r="E110" s="14"/>
      <c r="F110" s="14">
        <f t="shared" si="2"/>
        <v>0</v>
      </c>
    </row>
    <row r="111" spans="1:6" ht="23.1" customHeight="1" x14ac:dyDescent="0.2">
      <c r="A111" s="3">
        <v>51536</v>
      </c>
      <c r="B111" s="1" t="s">
        <v>135</v>
      </c>
      <c r="C111" s="2" t="s">
        <v>4</v>
      </c>
      <c r="D111" s="8">
        <v>2.5</v>
      </c>
      <c r="E111" s="14"/>
      <c r="F111" s="14">
        <f t="shared" si="2"/>
        <v>0</v>
      </c>
    </row>
    <row r="112" spans="1:6" ht="23.1" customHeight="1" x14ac:dyDescent="0.2">
      <c r="A112" s="3">
        <v>51901</v>
      </c>
      <c r="B112" s="1" t="s">
        <v>136</v>
      </c>
      <c r="C112" s="2" t="s">
        <v>9</v>
      </c>
      <c r="D112" s="8">
        <v>9</v>
      </c>
      <c r="E112" s="14"/>
      <c r="F112" s="14">
        <f t="shared" si="2"/>
        <v>0</v>
      </c>
    </row>
    <row r="113" spans="1:6" ht="12" customHeight="1" x14ac:dyDescent="0.2">
      <c r="A113" s="3">
        <v>52266</v>
      </c>
      <c r="B113" s="1" t="s">
        <v>137</v>
      </c>
      <c r="C113" s="1" t="s">
        <v>138</v>
      </c>
      <c r="D113" s="8">
        <v>1</v>
      </c>
      <c r="E113" s="14"/>
      <c r="F113" s="14">
        <f t="shared" si="2"/>
        <v>0</v>
      </c>
    </row>
    <row r="114" spans="1:6" ht="12" customHeight="1" x14ac:dyDescent="0.2">
      <c r="A114" s="3">
        <v>52631</v>
      </c>
      <c r="B114" s="1" t="s">
        <v>139</v>
      </c>
      <c r="C114" s="1" t="s">
        <v>138</v>
      </c>
      <c r="D114" s="8">
        <v>1</v>
      </c>
      <c r="E114" s="14"/>
      <c r="F114" s="14">
        <f t="shared" si="2"/>
        <v>0</v>
      </c>
    </row>
    <row r="115" spans="1:6" ht="23.1" customHeight="1" x14ac:dyDescent="0.2">
      <c r="A115" s="3">
        <v>52997</v>
      </c>
      <c r="B115" s="1" t="s">
        <v>140</v>
      </c>
      <c r="C115" s="2" t="s">
        <v>4</v>
      </c>
      <c r="D115" s="8">
        <v>50</v>
      </c>
      <c r="E115" s="14"/>
      <c r="F115" s="14">
        <f t="shared" si="2"/>
        <v>0</v>
      </c>
    </row>
    <row r="116" spans="1:6" ht="12" customHeight="1" x14ac:dyDescent="0.2">
      <c r="A116" s="3">
        <v>53362</v>
      </c>
      <c r="B116" s="1" t="s">
        <v>141</v>
      </c>
      <c r="C116" s="2" t="s">
        <v>4</v>
      </c>
      <c r="D116" s="8">
        <v>50</v>
      </c>
      <c r="E116" s="14"/>
      <c r="F116" s="14">
        <f t="shared" si="2"/>
        <v>0</v>
      </c>
    </row>
    <row r="117" spans="1:6" ht="12" customHeight="1" x14ac:dyDescent="0.2">
      <c r="A117" s="3">
        <v>53727</v>
      </c>
      <c r="B117" s="1" t="s">
        <v>142</v>
      </c>
      <c r="C117" s="1" t="s">
        <v>5</v>
      </c>
      <c r="D117" s="8">
        <v>1</v>
      </c>
      <c r="E117" s="14"/>
      <c r="F117" s="14">
        <f t="shared" si="2"/>
        <v>0</v>
      </c>
    </row>
    <row r="118" spans="1:6" ht="12" customHeight="1" x14ac:dyDescent="0.2">
      <c r="A118" s="3">
        <v>54092</v>
      </c>
      <c r="B118" s="1" t="s">
        <v>143</v>
      </c>
      <c r="C118" s="1" t="s">
        <v>5</v>
      </c>
      <c r="D118" s="8">
        <v>2</v>
      </c>
      <c r="E118" s="14"/>
      <c r="F118" s="14">
        <f t="shared" si="2"/>
        <v>0</v>
      </c>
    </row>
    <row r="119" spans="1:6" ht="12" customHeight="1" x14ac:dyDescent="0.2">
      <c r="A119" s="3">
        <v>54458</v>
      </c>
      <c r="B119" s="1" t="s">
        <v>144</v>
      </c>
      <c r="C119" s="1" t="s">
        <v>5</v>
      </c>
      <c r="D119" s="8">
        <v>2</v>
      </c>
      <c r="E119" s="14"/>
      <c r="F119" s="14">
        <f t="shared" si="2"/>
        <v>0</v>
      </c>
    </row>
    <row r="120" spans="1:6" ht="12" customHeight="1" x14ac:dyDescent="0.2">
      <c r="A120" s="3">
        <v>54823</v>
      </c>
      <c r="B120" s="1" t="s">
        <v>145</v>
      </c>
      <c r="C120" s="1" t="s">
        <v>5</v>
      </c>
      <c r="D120" s="8">
        <v>1</v>
      </c>
      <c r="E120" s="15"/>
      <c r="F120" s="14">
        <f t="shared" si="2"/>
        <v>0</v>
      </c>
    </row>
    <row r="121" spans="1:6" ht="12" customHeight="1" x14ac:dyDescent="0.2">
      <c r="A121" s="3">
        <v>55188</v>
      </c>
      <c r="B121" s="1" t="s">
        <v>146</v>
      </c>
      <c r="C121" s="1" t="s">
        <v>5</v>
      </c>
      <c r="D121" s="8">
        <v>1</v>
      </c>
      <c r="E121" s="15"/>
      <c r="F121" s="14">
        <f t="shared" si="2"/>
        <v>0</v>
      </c>
    </row>
    <row r="122" spans="1:6" ht="23.1" customHeight="1" x14ac:dyDescent="0.2">
      <c r="A122" s="3">
        <v>55553</v>
      </c>
      <c r="B122" s="1" t="s">
        <v>147</v>
      </c>
      <c r="C122" s="2" t="s">
        <v>4</v>
      </c>
      <c r="D122" s="8">
        <v>70</v>
      </c>
      <c r="E122" s="14"/>
      <c r="F122" s="14">
        <f t="shared" si="2"/>
        <v>0</v>
      </c>
    </row>
    <row r="123" spans="1:6" ht="12" customHeight="1" x14ac:dyDescent="0.2">
      <c r="A123" s="3">
        <v>55919</v>
      </c>
      <c r="B123" s="1" t="s">
        <v>148</v>
      </c>
      <c r="C123" s="2" t="s">
        <v>4</v>
      </c>
      <c r="D123" s="8">
        <v>30</v>
      </c>
      <c r="E123" s="14"/>
      <c r="F123" s="14">
        <f>E123*D123</f>
        <v>0</v>
      </c>
    </row>
    <row r="124" spans="1:6" ht="12" customHeight="1" x14ac:dyDescent="0.2">
      <c r="A124" s="3">
        <v>56284</v>
      </c>
      <c r="B124" s="1" t="s">
        <v>149</v>
      </c>
      <c r="C124" s="2" t="s">
        <v>4</v>
      </c>
      <c r="D124" s="8">
        <v>30</v>
      </c>
      <c r="E124" s="14"/>
      <c r="F124" s="14">
        <f>E124*D124</f>
        <v>0</v>
      </c>
    </row>
    <row r="125" spans="1:6" ht="12" customHeight="1" x14ac:dyDescent="0.2">
      <c r="A125" s="3">
        <v>56649</v>
      </c>
      <c r="B125" s="1" t="s">
        <v>150</v>
      </c>
      <c r="C125" s="2" t="s">
        <v>4</v>
      </c>
      <c r="D125" s="8">
        <v>10</v>
      </c>
      <c r="E125" s="14"/>
      <c r="F125" s="14">
        <f>E125*D125</f>
        <v>0</v>
      </c>
    </row>
    <row r="126" spans="1:6" ht="12" customHeight="1" x14ac:dyDescent="0.2">
      <c r="A126" s="3">
        <v>57014</v>
      </c>
      <c r="B126" s="1" t="s">
        <v>151</v>
      </c>
      <c r="C126" s="2" t="s">
        <v>4</v>
      </c>
      <c r="D126" s="8">
        <v>100</v>
      </c>
      <c r="E126" s="14"/>
      <c r="F126" s="14">
        <f>E126*D126</f>
        <v>0</v>
      </c>
    </row>
    <row r="127" spans="1:6" ht="12" customHeight="1" x14ac:dyDescent="0.2">
      <c r="A127" s="3">
        <v>57380</v>
      </c>
      <c r="B127" s="1" t="s">
        <v>152</v>
      </c>
      <c r="C127" s="2" t="s">
        <v>4</v>
      </c>
      <c r="D127" s="8">
        <v>100</v>
      </c>
      <c r="E127" s="14"/>
      <c r="F127" s="14">
        <f>E127*D127</f>
        <v>0</v>
      </c>
    </row>
    <row r="128" spans="1:6" ht="12" customHeight="1" x14ac:dyDescent="0.2">
      <c r="A128" s="3">
        <v>57745</v>
      </c>
      <c r="B128" s="1" t="s">
        <v>153</v>
      </c>
      <c r="C128" s="1" t="s">
        <v>5</v>
      </c>
      <c r="D128" s="8">
        <v>100</v>
      </c>
      <c r="E128" s="14"/>
      <c r="F128" s="14">
        <f>E128*D128</f>
        <v>0</v>
      </c>
    </row>
    <row r="129" spans="1:6" ht="23.1" customHeight="1" x14ac:dyDescent="0.2">
      <c r="A129" s="3">
        <v>58110</v>
      </c>
      <c r="B129" s="1" t="s">
        <v>154</v>
      </c>
      <c r="C129" s="1" t="s">
        <v>5</v>
      </c>
      <c r="D129" s="8">
        <v>1</v>
      </c>
      <c r="E129" s="14"/>
      <c r="F129" s="14">
        <f>E129*D129</f>
        <v>0</v>
      </c>
    </row>
    <row r="130" spans="1:6" ht="12" customHeight="1" x14ac:dyDescent="0.2">
      <c r="A130" s="3">
        <v>58475</v>
      </c>
      <c r="B130" s="1" t="s">
        <v>155</v>
      </c>
      <c r="C130" s="1" t="s">
        <v>5</v>
      </c>
      <c r="D130" s="8">
        <v>1</v>
      </c>
      <c r="E130" s="14"/>
      <c r="F130" s="14">
        <f>E130*D130</f>
        <v>0</v>
      </c>
    </row>
    <row r="131" spans="1:6" ht="23.1" customHeight="1" x14ac:dyDescent="0.2">
      <c r="A131" s="3">
        <v>58841</v>
      </c>
      <c r="B131" s="1" t="s">
        <v>156</v>
      </c>
      <c r="C131" s="1" t="s">
        <v>5</v>
      </c>
      <c r="D131" s="8">
        <v>5</v>
      </c>
      <c r="E131" s="14"/>
      <c r="F131" s="14">
        <f>E131*D131</f>
        <v>0</v>
      </c>
    </row>
    <row r="132" spans="1:6" ht="12" customHeight="1" x14ac:dyDescent="0.2">
      <c r="A132" s="3">
        <v>59206</v>
      </c>
      <c r="B132" s="1" t="s">
        <v>157</v>
      </c>
      <c r="C132" s="1" t="s">
        <v>5</v>
      </c>
      <c r="D132" s="8">
        <v>2</v>
      </c>
      <c r="E132" s="14"/>
      <c r="F132" s="14">
        <f>E132*D132</f>
        <v>0</v>
      </c>
    </row>
    <row r="133" spans="1:6" ht="12" customHeight="1" x14ac:dyDescent="0.2">
      <c r="A133" s="3">
        <v>59571</v>
      </c>
      <c r="B133" s="1" t="s">
        <v>157</v>
      </c>
      <c r="C133" s="1" t="s">
        <v>5</v>
      </c>
      <c r="D133" s="8">
        <v>2</v>
      </c>
      <c r="E133" s="14"/>
      <c r="F133" s="14">
        <f>E133*D133</f>
        <v>0</v>
      </c>
    </row>
    <row r="134" spans="1:6" ht="12" customHeight="1" x14ac:dyDescent="0.2">
      <c r="A134" s="3">
        <v>59936</v>
      </c>
      <c r="B134" s="1" t="s">
        <v>157</v>
      </c>
      <c r="C134" s="1" t="s">
        <v>5</v>
      </c>
      <c r="D134" s="8">
        <v>1</v>
      </c>
      <c r="E134" s="14"/>
      <c r="F134" s="14">
        <f>E134*D134</f>
        <v>0</v>
      </c>
    </row>
    <row r="135" spans="1:6" ht="23.1" customHeight="1" x14ac:dyDescent="0.2">
      <c r="A135" s="3">
        <v>60302</v>
      </c>
      <c r="B135" s="1" t="s">
        <v>158</v>
      </c>
      <c r="C135" s="2" t="s">
        <v>4</v>
      </c>
      <c r="D135" s="8">
        <v>200</v>
      </c>
      <c r="E135" s="14"/>
      <c r="F135" s="14">
        <f>E135*D135</f>
        <v>0</v>
      </c>
    </row>
    <row r="136" spans="1:6" ht="12" customHeight="1" x14ac:dyDescent="0.2">
      <c r="A136" s="3">
        <v>60667</v>
      </c>
      <c r="B136" s="1" t="s">
        <v>159</v>
      </c>
      <c r="C136" s="2" t="s">
        <v>4</v>
      </c>
      <c r="D136" s="8">
        <v>200</v>
      </c>
      <c r="E136" s="14"/>
      <c r="F136" s="14">
        <f>E136*D136</f>
        <v>0</v>
      </c>
    </row>
    <row r="137" spans="1:6" ht="12" customHeight="1" x14ac:dyDescent="0.2">
      <c r="A137" s="3">
        <v>61032</v>
      </c>
      <c r="B137" s="1" t="s">
        <v>160</v>
      </c>
      <c r="C137" s="1" t="s">
        <v>5</v>
      </c>
      <c r="D137" s="8">
        <v>14</v>
      </c>
      <c r="E137" s="14"/>
      <c r="F137" s="14">
        <f>E137*D137</f>
        <v>0</v>
      </c>
    </row>
    <row r="138" spans="1:6" ht="23.1" customHeight="1" x14ac:dyDescent="0.2">
      <c r="A138" s="3">
        <v>61397</v>
      </c>
      <c r="B138" s="1" t="s">
        <v>161</v>
      </c>
      <c r="C138" s="1" t="s">
        <v>5</v>
      </c>
      <c r="D138" s="8">
        <v>3</v>
      </c>
      <c r="E138" s="14"/>
      <c r="F138" s="14">
        <f t="shared" si="2"/>
        <v>0</v>
      </c>
    </row>
    <row r="139" spans="1:6" ht="12" customHeight="1" x14ac:dyDescent="0.2">
      <c r="A139" s="3">
        <v>61763</v>
      </c>
      <c r="B139" s="1" t="s">
        <v>157</v>
      </c>
      <c r="C139" s="1" t="s">
        <v>5</v>
      </c>
      <c r="D139" s="8">
        <v>3</v>
      </c>
      <c r="E139" s="14"/>
      <c r="F139" s="14">
        <f t="shared" si="2"/>
        <v>0</v>
      </c>
    </row>
    <row r="140" spans="1:6" ht="23.1" customHeight="1" x14ac:dyDescent="0.2">
      <c r="A140" s="3">
        <v>62128</v>
      </c>
      <c r="B140" s="1" t="s">
        <v>154</v>
      </c>
      <c r="C140" s="1" t="s">
        <v>5</v>
      </c>
      <c r="D140" s="8">
        <v>1</v>
      </c>
      <c r="E140" s="14"/>
      <c r="F140" s="14">
        <f t="shared" si="2"/>
        <v>0</v>
      </c>
    </row>
    <row r="141" spans="1:6" ht="12" customHeight="1" x14ac:dyDescent="0.2">
      <c r="A141" s="3">
        <v>62493</v>
      </c>
      <c r="B141" s="1" t="s">
        <v>162</v>
      </c>
      <c r="C141" s="1" t="s">
        <v>5</v>
      </c>
      <c r="D141" s="8">
        <v>1</v>
      </c>
      <c r="E141" s="14"/>
      <c r="F141" s="14">
        <f t="shared" si="2"/>
        <v>0</v>
      </c>
    </row>
    <row r="142" spans="1:6" ht="23.1" customHeight="1" x14ac:dyDescent="0.2">
      <c r="A142" s="3">
        <v>62858</v>
      </c>
      <c r="B142" s="1" t="s">
        <v>163</v>
      </c>
      <c r="C142" s="1" t="s">
        <v>5</v>
      </c>
      <c r="D142" s="8">
        <v>3</v>
      </c>
      <c r="E142" s="14"/>
      <c r="F142" s="14">
        <f t="shared" si="2"/>
        <v>0</v>
      </c>
    </row>
    <row r="143" spans="1:6" ht="12" customHeight="1" x14ac:dyDescent="0.2">
      <c r="A143" s="3">
        <v>63224</v>
      </c>
      <c r="B143" s="1" t="s">
        <v>164</v>
      </c>
      <c r="C143" s="1" t="s">
        <v>5</v>
      </c>
      <c r="D143" s="8">
        <v>3</v>
      </c>
      <c r="E143" s="14"/>
      <c r="F143" s="14">
        <f t="shared" si="2"/>
        <v>0</v>
      </c>
    </row>
    <row r="144" spans="1:6" ht="23.1" customHeight="1" x14ac:dyDescent="0.2">
      <c r="A144" s="3">
        <v>63589</v>
      </c>
      <c r="B144" s="1" t="s">
        <v>165</v>
      </c>
      <c r="C144" s="1" t="s">
        <v>5</v>
      </c>
      <c r="D144" s="8">
        <v>1</v>
      </c>
      <c r="E144" s="14"/>
      <c r="F144" s="14">
        <f t="shared" si="2"/>
        <v>0</v>
      </c>
    </row>
    <row r="145" spans="1:6" ht="12" customHeight="1" x14ac:dyDescent="0.2">
      <c r="A145" s="3">
        <v>63954</v>
      </c>
      <c r="B145" s="1" t="s">
        <v>166</v>
      </c>
      <c r="C145" s="1" t="s">
        <v>5</v>
      </c>
      <c r="D145" s="8">
        <v>1</v>
      </c>
      <c r="E145" s="14"/>
      <c r="F145" s="14">
        <f t="shared" si="2"/>
        <v>0</v>
      </c>
    </row>
    <row r="146" spans="1:6" ht="23.1" customHeight="1" x14ac:dyDescent="0.2">
      <c r="A146" s="3">
        <v>64319</v>
      </c>
      <c r="B146" s="1" t="s">
        <v>167</v>
      </c>
      <c r="C146" s="1" t="s">
        <v>5</v>
      </c>
      <c r="D146" s="8">
        <v>11</v>
      </c>
      <c r="E146" s="14"/>
      <c r="F146" s="14">
        <f t="shared" si="2"/>
        <v>0</v>
      </c>
    </row>
    <row r="147" spans="1:6" ht="12" customHeight="1" x14ac:dyDescent="0.2">
      <c r="A147" s="3">
        <v>64685</v>
      </c>
      <c r="B147" s="1" t="s">
        <v>168</v>
      </c>
      <c r="C147" s="1" t="s">
        <v>5</v>
      </c>
      <c r="D147" s="8">
        <v>10</v>
      </c>
      <c r="E147" s="14"/>
      <c r="F147" s="14">
        <f t="shared" si="2"/>
        <v>0</v>
      </c>
    </row>
    <row r="148" spans="1:6" ht="12" customHeight="1" x14ac:dyDescent="0.2">
      <c r="A148" s="3">
        <v>65050</v>
      </c>
      <c r="B148" s="1" t="s">
        <v>169</v>
      </c>
      <c r="C148" s="1" t="s">
        <v>5</v>
      </c>
      <c r="D148" s="8">
        <v>1</v>
      </c>
      <c r="E148" s="14"/>
      <c r="F148" s="14">
        <f t="shared" si="2"/>
        <v>0</v>
      </c>
    </row>
    <row r="149" spans="1:6" ht="12" customHeight="1" x14ac:dyDescent="0.2">
      <c r="A149" s="20" t="s">
        <v>242</v>
      </c>
      <c r="B149" s="18"/>
      <c r="C149" s="18"/>
      <c r="D149" s="18"/>
      <c r="E149" s="18"/>
      <c r="F149" s="19"/>
    </row>
    <row r="150" spans="1:6" ht="35.1" customHeight="1" x14ac:dyDescent="0.2">
      <c r="A150" s="1" t="s">
        <v>170</v>
      </c>
      <c r="B150" s="1" t="s">
        <v>171</v>
      </c>
      <c r="C150" s="2" t="s">
        <v>1</v>
      </c>
      <c r="D150" s="8">
        <v>2.1749999999999998</v>
      </c>
      <c r="E150" s="14"/>
      <c r="F150" s="14">
        <f t="shared" ref="F150:F156" si="3">E150*D150</f>
        <v>0</v>
      </c>
    </row>
    <row r="151" spans="1:6" ht="12" customHeight="1" x14ac:dyDescent="0.2">
      <c r="A151" s="1" t="s">
        <v>172</v>
      </c>
      <c r="B151" s="1" t="s">
        <v>73</v>
      </c>
      <c r="C151" s="2" t="s">
        <v>1</v>
      </c>
      <c r="D151" s="8">
        <v>2.1749999999999998</v>
      </c>
      <c r="E151" s="14"/>
      <c r="F151" s="14">
        <f t="shared" si="3"/>
        <v>0</v>
      </c>
    </row>
    <row r="152" spans="1:6" ht="23.1" customHeight="1" x14ac:dyDescent="0.2">
      <c r="A152" s="1" t="s">
        <v>173</v>
      </c>
      <c r="B152" s="1" t="s">
        <v>174</v>
      </c>
      <c r="C152" s="1" t="s">
        <v>5</v>
      </c>
      <c r="D152" s="8">
        <v>4</v>
      </c>
      <c r="E152" s="14"/>
      <c r="F152" s="14">
        <f t="shared" si="3"/>
        <v>0</v>
      </c>
    </row>
    <row r="153" spans="1:6" ht="12" customHeight="1" x14ac:dyDescent="0.2">
      <c r="A153" s="1" t="s">
        <v>175</v>
      </c>
      <c r="B153" s="1" t="s">
        <v>70</v>
      </c>
      <c r="C153" s="1" t="s">
        <v>71</v>
      </c>
      <c r="D153" s="8">
        <v>1</v>
      </c>
      <c r="E153" s="14"/>
      <c r="F153" s="14">
        <f t="shared" si="3"/>
        <v>0</v>
      </c>
    </row>
    <row r="154" spans="1:6" ht="12" customHeight="1" x14ac:dyDescent="0.2">
      <c r="A154" s="1" t="s">
        <v>176</v>
      </c>
      <c r="B154" s="1" t="s">
        <v>177</v>
      </c>
      <c r="C154" s="1" t="s">
        <v>5</v>
      </c>
      <c r="D154" s="8">
        <v>1</v>
      </c>
      <c r="E154" s="14"/>
      <c r="F154" s="14">
        <f t="shared" si="3"/>
        <v>0</v>
      </c>
    </row>
    <row r="155" spans="1:6" ht="23.1" customHeight="1" x14ac:dyDescent="0.2">
      <c r="A155" s="1" t="s">
        <v>178</v>
      </c>
      <c r="B155" s="1" t="s">
        <v>179</v>
      </c>
      <c r="C155" s="1" t="s">
        <v>5</v>
      </c>
      <c r="D155" s="8">
        <v>1</v>
      </c>
      <c r="E155" s="14"/>
      <c r="F155" s="14">
        <f t="shared" si="3"/>
        <v>0</v>
      </c>
    </row>
    <row r="156" spans="1:6" ht="23.1" customHeight="1" x14ac:dyDescent="0.2">
      <c r="A156" s="1" t="s">
        <v>180</v>
      </c>
      <c r="B156" s="1" t="s">
        <v>181</v>
      </c>
      <c r="C156" s="1" t="s">
        <v>5</v>
      </c>
      <c r="D156" s="8">
        <v>1</v>
      </c>
      <c r="E156" s="14"/>
      <c r="F156" s="14">
        <f t="shared" si="3"/>
        <v>0</v>
      </c>
    </row>
    <row r="157" spans="1:6" ht="12" customHeight="1" x14ac:dyDescent="0.2">
      <c r="A157" s="20" t="s">
        <v>243</v>
      </c>
      <c r="B157" s="18"/>
      <c r="C157" s="18"/>
      <c r="D157" s="18"/>
      <c r="E157" s="18"/>
      <c r="F157" s="19"/>
    </row>
    <row r="158" spans="1:6" ht="12" customHeight="1" x14ac:dyDescent="0.2">
      <c r="A158" s="1" t="s">
        <v>182</v>
      </c>
      <c r="B158" s="1" t="s">
        <v>183</v>
      </c>
      <c r="C158" s="1" t="s">
        <v>5</v>
      </c>
      <c r="D158" s="8">
        <v>1</v>
      </c>
      <c r="E158" s="14"/>
      <c r="F158" s="14"/>
    </row>
    <row r="159" spans="1:6" ht="12" customHeight="1" x14ac:dyDescent="0.2">
      <c r="A159" s="1" t="s">
        <v>184</v>
      </c>
      <c r="B159" s="1" t="s">
        <v>185</v>
      </c>
      <c r="C159" s="1" t="s">
        <v>5</v>
      </c>
      <c r="D159" s="8">
        <v>1</v>
      </c>
      <c r="E159" s="14"/>
      <c r="F159" s="14">
        <f t="shared" ref="F159:F200" si="4">E159*D159</f>
        <v>0</v>
      </c>
    </row>
    <row r="160" spans="1:6" ht="12" customHeight="1" x14ac:dyDescent="0.2">
      <c r="A160" s="1" t="s">
        <v>186</v>
      </c>
      <c r="B160" s="1" t="s">
        <v>187</v>
      </c>
      <c r="C160" s="1" t="s">
        <v>5</v>
      </c>
      <c r="D160" s="8">
        <v>2</v>
      </c>
      <c r="E160" s="14"/>
      <c r="F160" s="14">
        <f t="shared" si="4"/>
        <v>0</v>
      </c>
    </row>
    <row r="161" spans="1:6" ht="23.1" customHeight="1" x14ac:dyDescent="0.2">
      <c r="A161" s="1" t="s">
        <v>188</v>
      </c>
      <c r="B161" s="1" t="s">
        <v>189</v>
      </c>
      <c r="C161" s="1" t="s">
        <v>97</v>
      </c>
      <c r="D161" s="8">
        <v>2</v>
      </c>
      <c r="E161" s="14"/>
      <c r="F161" s="14">
        <f t="shared" si="4"/>
        <v>0</v>
      </c>
    </row>
    <row r="162" spans="1:6" ht="33.950000000000003" customHeight="1" x14ac:dyDescent="0.2">
      <c r="A162" s="1" t="s">
        <v>190</v>
      </c>
      <c r="B162" s="1" t="s">
        <v>191</v>
      </c>
      <c r="C162" s="2" t="s">
        <v>4</v>
      </c>
      <c r="D162" s="8">
        <v>110</v>
      </c>
      <c r="E162" s="14"/>
      <c r="F162" s="14">
        <f t="shared" si="4"/>
        <v>0</v>
      </c>
    </row>
    <row r="163" spans="1:6" ht="23.1" customHeight="1" x14ac:dyDescent="0.2">
      <c r="A163" s="1" t="s">
        <v>192</v>
      </c>
      <c r="B163" s="1" t="s">
        <v>193</v>
      </c>
      <c r="C163" s="2" t="s">
        <v>4</v>
      </c>
      <c r="D163" s="8">
        <v>50.5</v>
      </c>
      <c r="E163" s="14"/>
      <c r="F163" s="14">
        <f t="shared" si="4"/>
        <v>0</v>
      </c>
    </row>
    <row r="164" spans="1:6" ht="23.1" customHeight="1" x14ac:dyDescent="0.2">
      <c r="A164" s="5">
        <v>5.27</v>
      </c>
      <c r="B164" s="1" t="s">
        <v>194</v>
      </c>
      <c r="C164" s="2" t="s">
        <v>4</v>
      </c>
      <c r="D164" s="8">
        <v>20.2</v>
      </c>
      <c r="E164" s="14"/>
      <c r="F164" s="14">
        <f t="shared" si="4"/>
        <v>0</v>
      </c>
    </row>
    <row r="165" spans="1:6" ht="23.1" customHeight="1" x14ac:dyDescent="0.2">
      <c r="A165" s="1" t="s">
        <v>195</v>
      </c>
      <c r="B165" s="1" t="s">
        <v>196</v>
      </c>
      <c r="C165" s="2" t="s">
        <v>4</v>
      </c>
      <c r="D165" s="8">
        <v>40.4</v>
      </c>
      <c r="E165" s="14"/>
      <c r="F165" s="14">
        <f t="shared" si="4"/>
        <v>0</v>
      </c>
    </row>
    <row r="166" spans="1:6" ht="23.1" customHeight="1" x14ac:dyDescent="0.2">
      <c r="A166" s="1" t="s">
        <v>197</v>
      </c>
      <c r="B166" s="1" t="s">
        <v>198</v>
      </c>
      <c r="C166" s="1" t="s">
        <v>5</v>
      </c>
      <c r="D166" s="8">
        <v>2</v>
      </c>
      <c r="E166" s="14"/>
      <c r="F166" s="14">
        <f t="shared" si="4"/>
        <v>0</v>
      </c>
    </row>
    <row r="167" spans="1:6" ht="12" customHeight="1" x14ac:dyDescent="0.2">
      <c r="A167" s="3">
        <v>40214</v>
      </c>
      <c r="B167" s="1" t="s">
        <v>199</v>
      </c>
      <c r="C167" s="1" t="s">
        <v>5</v>
      </c>
      <c r="D167" s="8">
        <v>1</v>
      </c>
      <c r="E167" s="14"/>
      <c r="F167" s="14">
        <f t="shared" si="4"/>
        <v>0</v>
      </c>
    </row>
    <row r="168" spans="1:6" ht="11.1" customHeight="1" x14ac:dyDescent="0.2">
      <c r="A168" s="3">
        <v>40579</v>
      </c>
      <c r="B168" s="1" t="s">
        <v>200</v>
      </c>
      <c r="C168" s="1" t="s">
        <v>5</v>
      </c>
      <c r="D168" s="8">
        <v>1</v>
      </c>
      <c r="E168" s="14"/>
      <c r="F168" s="14">
        <f t="shared" si="4"/>
        <v>0</v>
      </c>
    </row>
    <row r="169" spans="1:6" ht="12" customHeight="1" x14ac:dyDescent="0.2">
      <c r="A169" s="3">
        <v>40944</v>
      </c>
      <c r="B169" s="1" t="s">
        <v>201</v>
      </c>
      <c r="C169" s="1" t="s">
        <v>5</v>
      </c>
      <c r="D169" s="8">
        <v>1</v>
      </c>
      <c r="E169" s="14"/>
      <c r="F169" s="14">
        <f t="shared" si="4"/>
        <v>0</v>
      </c>
    </row>
    <row r="170" spans="1:6" ht="12" customHeight="1" x14ac:dyDescent="0.2">
      <c r="A170" s="3">
        <v>41310</v>
      </c>
      <c r="B170" s="1" t="s">
        <v>202</v>
      </c>
      <c r="C170" s="1" t="s">
        <v>5</v>
      </c>
      <c r="D170" s="8">
        <v>1</v>
      </c>
      <c r="E170" s="14"/>
      <c r="F170" s="14">
        <f t="shared" si="4"/>
        <v>0</v>
      </c>
    </row>
    <row r="171" spans="1:6" ht="12" customHeight="1" x14ac:dyDescent="0.2">
      <c r="A171" s="3">
        <v>41675</v>
      </c>
      <c r="B171" s="1" t="s">
        <v>203</v>
      </c>
      <c r="C171" s="1" t="s">
        <v>5</v>
      </c>
      <c r="D171" s="8">
        <v>4</v>
      </c>
      <c r="E171" s="14"/>
      <c r="F171" s="14">
        <f>E171*D171</f>
        <v>0</v>
      </c>
    </row>
    <row r="172" spans="1:6" ht="12" customHeight="1" x14ac:dyDescent="0.2">
      <c r="A172" s="3">
        <v>42040</v>
      </c>
      <c r="B172" s="1" t="s">
        <v>204</v>
      </c>
      <c r="C172" s="1" t="s">
        <v>5</v>
      </c>
      <c r="D172" s="8">
        <v>7</v>
      </c>
      <c r="E172" s="14"/>
      <c r="F172" s="14">
        <f>E172*D172</f>
        <v>0</v>
      </c>
    </row>
    <row r="173" spans="1:6" ht="12" customHeight="1" x14ac:dyDescent="0.2">
      <c r="A173" s="3">
        <v>42405</v>
      </c>
      <c r="B173" s="1" t="s">
        <v>205</v>
      </c>
      <c r="C173" s="1" t="s">
        <v>5</v>
      </c>
      <c r="D173" s="8">
        <v>1</v>
      </c>
      <c r="E173" s="14"/>
      <c r="F173" s="14">
        <f>E173*D173</f>
        <v>0</v>
      </c>
    </row>
    <row r="174" spans="1:6" ht="12" customHeight="1" x14ac:dyDescent="0.2">
      <c r="A174" s="3">
        <v>42771</v>
      </c>
      <c r="B174" s="1" t="s">
        <v>206</v>
      </c>
      <c r="C174" s="1" t="s">
        <v>5</v>
      </c>
      <c r="D174" s="8">
        <v>4</v>
      </c>
      <c r="E174" s="14"/>
      <c r="F174" s="14">
        <f>E174*D174</f>
        <v>0</v>
      </c>
    </row>
    <row r="175" spans="1:6" ht="12" customHeight="1" x14ac:dyDescent="0.2">
      <c r="A175" s="3">
        <v>43136</v>
      </c>
      <c r="B175" s="1" t="s">
        <v>207</v>
      </c>
      <c r="C175" s="1" t="s">
        <v>5</v>
      </c>
      <c r="D175" s="8">
        <v>2</v>
      </c>
      <c r="E175" s="14"/>
      <c r="F175" s="14">
        <f>E175*D175</f>
        <v>0</v>
      </c>
    </row>
    <row r="176" spans="1:6" ht="12" customHeight="1" x14ac:dyDescent="0.2">
      <c r="A176" s="3">
        <v>43501</v>
      </c>
      <c r="B176" s="1" t="s">
        <v>208</v>
      </c>
      <c r="C176" s="1" t="s">
        <v>5</v>
      </c>
      <c r="D176" s="8">
        <v>1</v>
      </c>
      <c r="E176" s="14"/>
      <c r="F176" s="14">
        <f>E176*D176</f>
        <v>0</v>
      </c>
    </row>
    <row r="177" spans="1:6" ht="23.1" customHeight="1" x14ac:dyDescent="0.2">
      <c r="A177" s="3">
        <v>43866</v>
      </c>
      <c r="B177" s="1" t="s">
        <v>209</v>
      </c>
      <c r="C177" s="2" t="s">
        <v>116</v>
      </c>
      <c r="D177" s="8">
        <v>1</v>
      </c>
      <c r="E177" s="14"/>
      <c r="F177" s="14">
        <f t="shared" si="4"/>
        <v>0</v>
      </c>
    </row>
    <row r="178" spans="1:6" ht="12" customHeight="1" x14ac:dyDescent="0.2">
      <c r="A178" s="3">
        <v>44232</v>
      </c>
      <c r="B178" s="1" t="s">
        <v>210</v>
      </c>
      <c r="C178" s="1" t="s">
        <v>5</v>
      </c>
      <c r="D178" s="8">
        <v>40</v>
      </c>
      <c r="E178" s="14"/>
      <c r="F178" s="14">
        <f t="shared" si="4"/>
        <v>0</v>
      </c>
    </row>
    <row r="179" spans="1:6" ht="12" customHeight="1" x14ac:dyDescent="0.2">
      <c r="A179" s="3">
        <v>44597</v>
      </c>
      <c r="B179" s="1" t="s">
        <v>211</v>
      </c>
      <c r="C179" s="1" t="s">
        <v>5</v>
      </c>
      <c r="D179" s="8">
        <v>1</v>
      </c>
      <c r="E179" s="14"/>
      <c r="F179" s="14">
        <f t="shared" si="4"/>
        <v>0</v>
      </c>
    </row>
    <row r="180" spans="1:6" ht="12" customHeight="1" x14ac:dyDescent="0.2">
      <c r="A180" s="17" t="s">
        <v>212</v>
      </c>
      <c r="B180" s="18"/>
      <c r="C180" s="18"/>
      <c r="D180" s="18"/>
      <c r="E180" s="18"/>
      <c r="F180" s="19"/>
    </row>
    <row r="181" spans="1:6" ht="23.1" customHeight="1" x14ac:dyDescent="0.2">
      <c r="A181" s="1" t="s">
        <v>213</v>
      </c>
      <c r="B181" s="1" t="s">
        <v>214</v>
      </c>
      <c r="C181" s="2" t="s">
        <v>4</v>
      </c>
      <c r="D181" s="8">
        <v>40</v>
      </c>
      <c r="E181" s="14"/>
      <c r="F181" s="14">
        <f t="shared" si="4"/>
        <v>0</v>
      </c>
    </row>
    <row r="182" spans="1:6" ht="23.1" customHeight="1" x14ac:dyDescent="0.2">
      <c r="A182" s="1" t="s">
        <v>215</v>
      </c>
      <c r="B182" s="1" t="s">
        <v>216</v>
      </c>
      <c r="C182" s="2" t="s">
        <v>4</v>
      </c>
      <c r="D182" s="8">
        <v>40.4</v>
      </c>
      <c r="E182" s="14"/>
      <c r="F182" s="14">
        <f t="shared" si="4"/>
        <v>0</v>
      </c>
    </row>
    <row r="183" spans="1:6" ht="12" customHeight="1" x14ac:dyDescent="0.2">
      <c r="A183" s="1" t="s">
        <v>217</v>
      </c>
      <c r="B183" s="1" t="s">
        <v>218</v>
      </c>
      <c r="C183" s="1" t="s">
        <v>5</v>
      </c>
      <c r="D183" s="8">
        <v>8</v>
      </c>
      <c r="E183" s="14"/>
      <c r="F183" s="14">
        <f t="shared" si="4"/>
        <v>0</v>
      </c>
    </row>
    <row r="184" spans="1:6" ht="12" customHeight="1" x14ac:dyDescent="0.2">
      <c r="A184" s="1" t="s">
        <v>219</v>
      </c>
      <c r="B184" s="1" t="s">
        <v>220</v>
      </c>
      <c r="C184" s="1" t="s">
        <v>5</v>
      </c>
      <c r="D184" s="8">
        <v>1</v>
      </c>
      <c r="E184" s="14"/>
      <c r="F184" s="14">
        <f t="shared" si="4"/>
        <v>0</v>
      </c>
    </row>
    <row r="185" spans="1:6" ht="12" customHeight="1" x14ac:dyDescent="0.2">
      <c r="A185" s="1" t="s">
        <v>221</v>
      </c>
      <c r="B185" s="1" t="s">
        <v>222</v>
      </c>
      <c r="C185" s="1" t="s">
        <v>5</v>
      </c>
      <c r="D185" s="8">
        <v>5</v>
      </c>
      <c r="E185" s="14"/>
      <c r="F185" s="14">
        <f t="shared" si="4"/>
        <v>0</v>
      </c>
    </row>
    <row r="186" spans="1:6" ht="12" customHeight="1" x14ac:dyDescent="0.2">
      <c r="A186" s="1" t="s">
        <v>223</v>
      </c>
      <c r="B186" s="1" t="s">
        <v>224</v>
      </c>
      <c r="C186" s="1" t="s">
        <v>5</v>
      </c>
      <c r="D186" s="8">
        <v>12</v>
      </c>
      <c r="E186" s="14"/>
      <c r="F186" s="14">
        <f t="shared" si="4"/>
        <v>0</v>
      </c>
    </row>
    <row r="187" spans="1:6" ht="12" customHeight="1" x14ac:dyDescent="0.2">
      <c r="A187" s="1" t="s">
        <v>225</v>
      </c>
      <c r="B187" s="1" t="s">
        <v>226</v>
      </c>
      <c r="C187" s="1" t="s">
        <v>5</v>
      </c>
      <c r="D187" s="8">
        <v>15</v>
      </c>
      <c r="E187" s="14"/>
      <c r="F187" s="14">
        <f t="shared" si="4"/>
        <v>0</v>
      </c>
    </row>
    <row r="188" spans="1:6" ht="12" customHeight="1" x14ac:dyDescent="0.2">
      <c r="A188" s="1" t="s">
        <v>227</v>
      </c>
      <c r="B188" s="1" t="s">
        <v>228</v>
      </c>
      <c r="C188" s="1" t="s">
        <v>5</v>
      </c>
      <c r="D188" s="8">
        <v>9</v>
      </c>
      <c r="E188" s="14"/>
      <c r="F188" s="14">
        <f t="shared" si="4"/>
        <v>0</v>
      </c>
    </row>
    <row r="189" spans="1:6" ht="12" customHeight="1" x14ac:dyDescent="0.2">
      <c r="A189" s="1" t="s">
        <v>229</v>
      </c>
      <c r="B189" s="1" t="s">
        <v>230</v>
      </c>
      <c r="C189" s="1" t="s">
        <v>5</v>
      </c>
      <c r="D189" s="8">
        <v>9</v>
      </c>
      <c r="E189" s="14"/>
      <c r="F189" s="14">
        <f t="shared" si="4"/>
        <v>0</v>
      </c>
    </row>
    <row r="190" spans="1:6" ht="12" customHeight="1" x14ac:dyDescent="0.2">
      <c r="A190" s="3">
        <v>40242</v>
      </c>
      <c r="B190" s="1" t="s">
        <v>206</v>
      </c>
      <c r="C190" s="1" t="s">
        <v>5</v>
      </c>
      <c r="D190" s="8">
        <v>1</v>
      </c>
      <c r="E190" s="14"/>
      <c r="F190" s="14">
        <f t="shared" si="4"/>
        <v>0</v>
      </c>
    </row>
    <row r="191" spans="1:6" ht="12" customHeight="1" x14ac:dyDescent="0.2">
      <c r="A191" s="3">
        <v>40607</v>
      </c>
      <c r="B191" s="1" t="s">
        <v>231</v>
      </c>
      <c r="C191" s="1" t="s">
        <v>5</v>
      </c>
      <c r="D191" s="8">
        <v>1</v>
      </c>
      <c r="E191" s="14"/>
      <c r="F191" s="14">
        <f t="shared" si="4"/>
        <v>0</v>
      </c>
    </row>
    <row r="192" spans="1:6" ht="12" customHeight="1" x14ac:dyDescent="0.2">
      <c r="A192" s="3">
        <v>40973</v>
      </c>
      <c r="B192" s="1" t="s">
        <v>232</v>
      </c>
      <c r="C192" s="1" t="s">
        <v>5</v>
      </c>
      <c r="D192" s="8">
        <v>2</v>
      </c>
      <c r="E192" s="14"/>
      <c r="F192" s="14">
        <f t="shared" si="4"/>
        <v>0</v>
      </c>
    </row>
    <row r="193" spans="1:6" ht="23.1" customHeight="1" x14ac:dyDescent="0.2">
      <c r="A193" s="3">
        <v>41338</v>
      </c>
      <c r="B193" s="1" t="s">
        <v>233</v>
      </c>
      <c r="C193" s="1" t="s">
        <v>5</v>
      </c>
      <c r="D193" s="8">
        <v>2</v>
      </c>
      <c r="E193" s="14"/>
      <c r="F193" s="14">
        <f t="shared" si="4"/>
        <v>0</v>
      </c>
    </row>
    <row r="194" spans="1:6" ht="12" customHeight="1" x14ac:dyDescent="0.2">
      <c r="A194" s="3">
        <v>41703</v>
      </c>
      <c r="B194" s="1" t="s">
        <v>234</v>
      </c>
      <c r="C194" s="1" t="s">
        <v>138</v>
      </c>
      <c r="D194" s="8">
        <v>2</v>
      </c>
      <c r="E194" s="14"/>
      <c r="F194" s="14">
        <f t="shared" si="4"/>
        <v>0</v>
      </c>
    </row>
    <row r="195" spans="1:6" ht="12" customHeight="1" x14ac:dyDescent="0.2">
      <c r="A195" s="3">
        <v>42068</v>
      </c>
      <c r="B195" s="1" t="s">
        <v>235</v>
      </c>
      <c r="C195" s="1" t="s">
        <v>5</v>
      </c>
      <c r="D195" s="8">
        <v>2</v>
      </c>
      <c r="E195" s="14"/>
      <c r="F195" s="14">
        <f t="shared" si="4"/>
        <v>0</v>
      </c>
    </row>
    <row r="196" spans="1:6" ht="23.1" customHeight="1" x14ac:dyDescent="0.2">
      <c r="A196" s="3">
        <v>42434</v>
      </c>
      <c r="B196" s="1" t="s">
        <v>236</v>
      </c>
      <c r="C196" s="2" t="s">
        <v>4</v>
      </c>
      <c r="D196" s="8">
        <v>25</v>
      </c>
      <c r="E196" s="14"/>
      <c r="F196" s="14">
        <f t="shared" si="4"/>
        <v>0</v>
      </c>
    </row>
    <row r="197" spans="1:6" ht="12" customHeight="1" x14ac:dyDescent="0.2">
      <c r="A197" s="3">
        <v>42799</v>
      </c>
      <c r="B197" s="1" t="s">
        <v>237</v>
      </c>
      <c r="C197" s="2" t="s">
        <v>4</v>
      </c>
      <c r="D197" s="8">
        <v>25</v>
      </c>
      <c r="E197" s="14"/>
      <c r="F197" s="14">
        <f t="shared" si="4"/>
        <v>0</v>
      </c>
    </row>
    <row r="198" spans="1:6" ht="12" customHeight="1" x14ac:dyDescent="0.2">
      <c r="A198" s="3">
        <v>43164</v>
      </c>
      <c r="B198" s="1" t="s">
        <v>151</v>
      </c>
      <c r="C198" s="2" t="s">
        <v>4</v>
      </c>
      <c r="D198" s="8">
        <v>20</v>
      </c>
      <c r="E198" s="14"/>
      <c r="F198" s="14">
        <f t="shared" si="4"/>
        <v>0</v>
      </c>
    </row>
    <row r="199" spans="1:6" ht="12" customHeight="1" x14ac:dyDescent="0.2">
      <c r="A199" s="3">
        <v>43529</v>
      </c>
      <c r="B199" s="1" t="s">
        <v>152</v>
      </c>
      <c r="C199" s="2" t="s">
        <v>4</v>
      </c>
      <c r="D199" s="8">
        <v>20</v>
      </c>
      <c r="E199" s="14"/>
      <c r="F199" s="14">
        <f t="shared" si="4"/>
        <v>0</v>
      </c>
    </row>
    <row r="200" spans="1:6" ht="12" customHeight="1" x14ac:dyDescent="0.2">
      <c r="A200" s="3">
        <v>43895</v>
      </c>
      <c r="B200" s="1" t="s">
        <v>153</v>
      </c>
      <c r="C200" s="1" t="s">
        <v>5</v>
      </c>
      <c r="D200" s="8">
        <v>20</v>
      </c>
      <c r="E200" s="14"/>
      <c r="F200" s="14">
        <f t="shared" si="4"/>
        <v>0</v>
      </c>
    </row>
    <row r="202" spans="1:6" x14ac:dyDescent="0.2">
      <c r="A202" s="22" t="s">
        <v>244</v>
      </c>
      <c r="B202" s="21"/>
      <c r="C202" s="21"/>
      <c r="D202" s="21"/>
      <c r="E202" s="21"/>
      <c r="F202" s="21"/>
    </row>
  </sheetData>
  <mergeCells count="6">
    <mergeCell ref="A1:F1"/>
    <mergeCell ref="A69:F69"/>
    <mergeCell ref="A149:F149"/>
    <mergeCell ref="A157:F157"/>
    <mergeCell ref="A180:F180"/>
    <mergeCell ref="A202:F20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Общестрой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Кныш Максим Николаевич</dc:creator>
  <cp:lastModifiedBy>Uriy</cp:lastModifiedBy>
  <dcterms:created xsi:type="dcterms:W3CDTF">2017-12-04T11:59:43Z</dcterms:created>
  <dcterms:modified xsi:type="dcterms:W3CDTF">2017-12-07T10:28:10Z</dcterms:modified>
</cp:coreProperties>
</file>