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Лист1!$A$1:$E$49</definedName>
  </definedNames>
  <calcPr calcId="145621"/>
</workbook>
</file>

<file path=xl/calcChain.xml><?xml version="1.0" encoding="utf-8"?>
<calcChain xmlns="http://schemas.openxmlformats.org/spreadsheetml/2006/main">
  <c r="F39" i="1" l="1"/>
  <c r="F40" i="1"/>
  <c r="F41" i="1"/>
  <c r="F44" i="1"/>
  <c r="F45" i="1"/>
  <c r="F46" i="1"/>
  <c r="F47" i="1"/>
  <c r="F48" i="1"/>
  <c r="F42" i="1"/>
  <c r="F43" i="1"/>
  <c r="F49" i="1"/>
  <c r="F50" i="1"/>
  <c r="F38" i="1"/>
  <c r="F37" i="1"/>
  <c r="F36" i="1"/>
  <c r="F35" i="1"/>
  <c r="F34" i="1"/>
  <c r="F33" i="1"/>
  <c r="F32" i="1"/>
  <c r="F31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15" i="1"/>
  <c r="F14" i="1"/>
  <c r="F9" i="1"/>
  <c r="F10" i="1"/>
  <c r="F11" i="1"/>
  <c r="F12" i="1"/>
  <c r="F8" i="1"/>
  <c r="F7" i="1"/>
</calcChain>
</file>

<file path=xl/sharedStrings.xml><?xml version="1.0" encoding="utf-8"?>
<sst xmlns="http://schemas.openxmlformats.org/spreadsheetml/2006/main" count="96" uniqueCount="55">
  <si>
    <t>№</t>
  </si>
  <si>
    <t>м</t>
  </si>
  <si>
    <t>Монтаж кабелю (N) HXH FE 180/Е30 3х1.5</t>
  </si>
  <si>
    <t>шт</t>
  </si>
  <si>
    <t>Монтаж труби гладкостінної  жорсткої, Д63  L-3м (ДКС) (4</t>
  </si>
  <si>
    <t>Монтаж лотка металевого перфорованого 300х50х 3000 Скат</t>
  </si>
  <si>
    <t>Монтаж лотка металевого перфорованого 100х50х 3000 DKS</t>
  </si>
  <si>
    <t>Монтаж лотка металевого перфорованого 50х50х 3000</t>
  </si>
  <si>
    <t>Монтаж світильника Акумуляторного показник "ВИХІД"</t>
  </si>
  <si>
    <t>Монтаж щита ВРУ - 3к 300 кВт</t>
  </si>
  <si>
    <t xml:space="preserve">Монтаж щита ЩРн - 36 (ИЭК) </t>
  </si>
  <si>
    <t xml:space="preserve">Комутація шита на 36мод </t>
  </si>
  <si>
    <t xml:space="preserve">Комутація шита на 24мод </t>
  </si>
  <si>
    <t>Монтаж щита ЩРн - 12 (ИЭК) МЗК</t>
  </si>
  <si>
    <t xml:space="preserve">Комутація шита на 12 мод </t>
  </si>
  <si>
    <t>Монтаж гофротрубы Д20 DKS</t>
  </si>
  <si>
    <t xml:space="preserve">Монтаж коробок розподільчих 70х70х40 </t>
  </si>
  <si>
    <t>Складання і пайка схем до 10 з'єднань</t>
  </si>
  <si>
    <t>Підготовка воронок для монтажу настановних коробок</t>
  </si>
  <si>
    <t xml:space="preserve">Монтаж коробок устан. для порожнистих стін </t>
  </si>
  <si>
    <t>Монтаж Вилки побутової із з/к 16А E. NEXT</t>
  </si>
  <si>
    <t>Монтаж лотка металевого перфорованого 200х50х 3000</t>
  </si>
  <si>
    <t>Кіл-ть</t>
  </si>
  <si>
    <t xml:space="preserve">Найменування робіт </t>
  </si>
  <si>
    <t>Од.вим.</t>
  </si>
  <si>
    <t>Ціна монтажних  робіт, без ПДВ</t>
  </si>
  <si>
    <t xml:space="preserve">Монтаж кабелю ВВГнг 5х35 </t>
  </si>
  <si>
    <t xml:space="preserve">Монтаж кабелю ВВГнг 5х6 </t>
  </si>
  <si>
    <t>Монтаж кабелю ВВГнгд 3Х2,5</t>
  </si>
  <si>
    <t xml:space="preserve">Монтаж кабелю ВВГнгд 5х2,5 </t>
  </si>
  <si>
    <t>Монтаж кабелю ВВГнгд 3Х1,5</t>
  </si>
  <si>
    <t>Монтаж світильника  ІР 54  ЛЕД 12Вт</t>
  </si>
  <si>
    <t>Монтаж провода заземлення ПВ-3  70</t>
  </si>
  <si>
    <t xml:space="preserve">Монтаж щита ЩРн - 24 (ИЭК) </t>
  </si>
  <si>
    <t xml:space="preserve">Установка вмикачів 1-кл. 
</t>
  </si>
  <si>
    <t xml:space="preserve">Установка вмикачів 2-кл.  </t>
  </si>
  <si>
    <t xml:space="preserve">Установка розеток із з/к </t>
  </si>
  <si>
    <t>ДЕМОНТАЖ</t>
  </si>
  <si>
    <t>ПРАЙС</t>
  </si>
  <si>
    <t>на виконання електромонтажних робіт</t>
  </si>
  <si>
    <t xml:space="preserve">Демонтаж кабелю  </t>
  </si>
  <si>
    <t xml:space="preserve">Демонтаж світильників (растрових)  </t>
  </si>
  <si>
    <t>Монтаж світильника Растрового</t>
  </si>
  <si>
    <t xml:space="preserve">Демонтаж щита електричного  </t>
  </si>
  <si>
    <t>Демонтаж лічильника</t>
  </si>
  <si>
    <t>Демонтаж автоматів</t>
  </si>
  <si>
    <t>Ціна монтажних  робіт, з ПДВ</t>
  </si>
  <si>
    <t>МОНТАЖ</t>
  </si>
  <si>
    <t xml:space="preserve">Монтаж  лічильника эл.енергії </t>
  </si>
  <si>
    <t xml:space="preserve">Демонтаж вимикачів  та розеток електричних </t>
  </si>
  <si>
    <t>Монтаж світильника " коло" 12w/6w -6000 (с/в)</t>
  </si>
  <si>
    <t xml:space="preserve">Монтаж автомат.вимикачів 1-о пол.16А ЕАТОN </t>
  </si>
  <si>
    <t>Монтаж автомат.вимик. 3-х пол.</t>
  </si>
  <si>
    <t xml:space="preserve">Монтаж автомат.вимик. 2-х пол. </t>
  </si>
  <si>
    <t xml:space="preserve">Монтаж диф.автоматів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</si>
</sst>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sz val="11"/>
      <name val="Calibri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u/>
      <sz val="18"/>
      <name val="Calibri"/>
      <family val="2"/>
      <charset val="204"/>
      <scheme val="minor"/>
    </font>
    <font>
      <b/>
      <u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1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5" fillId="2" borderId="9" xfId="0" applyFont="1" applyFill="1" applyBorder="1" applyAlignment="1">
      <alignment horizontal="left"/>
    </xf>
    <xf numFmtId="0" fontId="7" fillId="0" borderId="0" xfId="0" applyFont="1"/>
    <xf numFmtId="0" fontId="5" fillId="2" borderId="1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21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right" vertical="center"/>
    </xf>
    <xf numFmtId="2" fontId="2" fillId="2" borderId="21" xfId="0" applyNumberFormat="1" applyFont="1" applyFill="1" applyBorder="1" applyAlignment="1">
      <alignment horizontal="right" vertical="center"/>
    </xf>
    <xf numFmtId="2" fontId="2" fillId="2" borderId="22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/>
    </xf>
    <xf numFmtId="0" fontId="6" fillId="2" borderId="22" xfId="0" applyFont="1" applyFill="1" applyBorder="1" applyAlignment="1">
      <alignment horizontal="right"/>
    </xf>
    <xf numFmtId="2" fontId="6" fillId="2" borderId="24" xfId="0" applyNumberFormat="1" applyFont="1" applyFill="1" applyBorder="1" applyAlignment="1">
      <alignment horizontal="right"/>
    </xf>
    <xf numFmtId="2" fontId="2" fillId="2" borderId="23" xfId="0" applyNumberFormat="1" applyFont="1" applyFill="1" applyBorder="1" applyAlignment="1">
      <alignment horizontal="right" vertical="center"/>
    </xf>
    <xf numFmtId="2" fontId="5" fillId="2" borderId="21" xfId="0" applyNumberFormat="1" applyFont="1" applyFill="1" applyBorder="1" applyAlignment="1">
      <alignment horizontal="right" vertical="center"/>
    </xf>
    <xf numFmtId="2" fontId="5" fillId="2" borderId="23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zoomScale="85" zoomScaleNormal="85" workbookViewId="0">
      <selection activeCell="L21" sqref="L21"/>
    </sheetView>
  </sheetViews>
  <sheetFormatPr defaultRowHeight="15" x14ac:dyDescent="0.25"/>
  <cols>
    <col min="1" max="1" width="5" style="2" customWidth="1"/>
    <col min="2" max="2" width="63.42578125" style="2" customWidth="1"/>
    <col min="3" max="3" width="9.140625" style="2" customWidth="1"/>
    <col min="4" max="4" width="7" style="47" customWidth="1"/>
    <col min="5" max="5" width="29.42578125" style="50" customWidth="1"/>
    <col min="6" max="6" width="25.140625" style="2" bestFit="1" customWidth="1"/>
    <col min="7" max="16384" width="9.140625" style="11"/>
  </cols>
  <sheetData>
    <row r="1" spans="1:6" x14ac:dyDescent="0.25">
      <c r="A1" s="1"/>
      <c r="B1" s="1"/>
      <c r="C1" s="1"/>
      <c r="D1" s="46"/>
      <c r="E1" s="48"/>
      <c r="F1" s="1"/>
    </row>
    <row r="2" spans="1:6" ht="23.25" x14ac:dyDescent="0.35">
      <c r="A2" s="70" t="s">
        <v>38</v>
      </c>
      <c r="B2" s="70"/>
      <c r="C2" s="70"/>
      <c r="D2" s="70"/>
      <c r="E2" s="70"/>
      <c r="F2" s="70"/>
    </row>
    <row r="3" spans="1:6" ht="23.25" x14ac:dyDescent="0.35">
      <c r="A3" s="70" t="s">
        <v>39</v>
      </c>
      <c r="B3" s="70"/>
      <c r="C3" s="70"/>
      <c r="D3" s="70"/>
      <c r="E3" s="70"/>
      <c r="F3" s="70"/>
    </row>
    <row r="4" spans="1:6" ht="24" thickBot="1" x14ac:dyDescent="0.4">
      <c r="A4" s="27"/>
      <c r="B4" s="27"/>
      <c r="C4" s="27"/>
      <c r="D4" s="29"/>
      <c r="E4" s="49"/>
      <c r="F4" s="27"/>
    </row>
    <row r="5" spans="1:6" ht="15.75" thickBot="1" x14ac:dyDescent="0.3">
      <c r="A5" s="20" t="s">
        <v>0</v>
      </c>
      <c r="B5" s="21" t="s">
        <v>23</v>
      </c>
      <c r="C5" s="22" t="s">
        <v>24</v>
      </c>
      <c r="D5" s="55" t="s">
        <v>22</v>
      </c>
      <c r="E5" s="23" t="s">
        <v>25</v>
      </c>
      <c r="F5" s="23" t="s">
        <v>46</v>
      </c>
    </row>
    <row r="6" spans="1:6" ht="15.75" thickBot="1" x14ac:dyDescent="0.3">
      <c r="A6" s="24"/>
      <c r="B6" s="25" t="s">
        <v>37</v>
      </c>
      <c r="C6" s="26"/>
      <c r="D6" s="56"/>
      <c r="E6" s="60"/>
      <c r="F6" s="51"/>
    </row>
    <row r="7" spans="1:6" x14ac:dyDescent="0.25">
      <c r="A7" s="30"/>
      <c r="B7" s="33" t="s">
        <v>49</v>
      </c>
      <c r="C7" s="34" t="s">
        <v>3</v>
      </c>
      <c r="D7" s="57">
        <v>1</v>
      </c>
      <c r="E7" s="61"/>
      <c r="F7" s="52">
        <f>E7*1.2</f>
        <v>0</v>
      </c>
    </row>
    <row r="8" spans="1:6" x14ac:dyDescent="0.25">
      <c r="A8" s="14"/>
      <c r="B8" s="35" t="s">
        <v>40</v>
      </c>
      <c r="C8" s="7" t="s">
        <v>3</v>
      </c>
      <c r="D8" s="58">
        <v>1</v>
      </c>
      <c r="E8" s="62"/>
      <c r="F8" s="53">
        <f>E8*1.2</f>
        <v>0</v>
      </c>
    </row>
    <row r="9" spans="1:6" x14ac:dyDescent="0.25">
      <c r="A9" s="14"/>
      <c r="B9" s="35" t="s">
        <v>41</v>
      </c>
      <c r="C9" s="7" t="s">
        <v>3</v>
      </c>
      <c r="D9" s="58">
        <v>1</v>
      </c>
      <c r="E9" s="62"/>
      <c r="F9" s="53">
        <f t="shared" ref="F9:F12" si="0">E9*1.2</f>
        <v>0</v>
      </c>
    </row>
    <row r="10" spans="1:6" x14ac:dyDescent="0.25">
      <c r="A10" s="14"/>
      <c r="B10" s="35" t="s">
        <v>43</v>
      </c>
      <c r="C10" s="7" t="s">
        <v>3</v>
      </c>
      <c r="D10" s="58">
        <v>1</v>
      </c>
      <c r="E10" s="62"/>
      <c r="F10" s="53">
        <f t="shared" si="0"/>
        <v>0</v>
      </c>
    </row>
    <row r="11" spans="1:6" x14ac:dyDescent="0.25">
      <c r="A11" s="14"/>
      <c r="B11" s="35" t="s">
        <v>44</v>
      </c>
      <c r="C11" s="7" t="s">
        <v>3</v>
      </c>
      <c r="D11" s="58">
        <v>1</v>
      </c>
      <c r="E11" s="62"/>
      <c r="F11" s="53">
        <f t="shared" si="0"/>
        <v>0</v>
      </c>
    </row>
    <row r="12" spans="1:6" ht="15.75" thickBot="1" x14ac:dyDescent="0.3">
      <c r="A12" s="14"/>
      <c r="B12" s="35" t="s">
        <v>45</v>
      </c>
      <c r="C12" s="7" t="s">
        <v>3</v>
      </c>
      <c r="D12" s="58">
        <v>1</v>
      </c>
      <c r="E12" s="62"/>
      <c r="F12" s="53">
        <f t="shared" si="0"/>
        <v>0</v>
      </c>
    </row>
    <row r="13" spans="1:6" ht="15.75" thickBot="1" x14ac:dyDescent="0.3">
      <c r="A13" s="31"/>
      <c r="B13" s="36" t="s">
        <v>47</v>
      </c>
      <c r="C13" s="26"/>
      <c r="D13" s="56"/>
      <c r="E13" s="60"/>
      <c r="F13" s="51"/>
    </row>
    <row r="14" spans="1:6" x14ac:dyDescent="0.25">
      <c r="A14" s="32"/>
      <c r="B14" s="17" t="s">
        <v>26</v>
      </c>
      <c r="C14" s="8" t="s">
        <v>1</v>
      </c>
      <c r="D14" s="57">
        <v>1</v>
      </c>
      <c r="E14" s="61"/>
      <c r="F14" s="52">
        <f>E14*1.2</f>
        <v>0</v>
      </c>
    </row>
    <row r="15" spans="1:6" x14ac:dyDescent="0.25">
      <c r="A15" s="14"/>
      <c r="B15" s="37" t="s">
        <v>27</v>
      </c>
      <c r="C15" s="5" t="s">
        <v>1</v>
      </c>
      <c r="D15" s="58">
        <v>1</v>
      </c>
      <c r="E15" s="63"/>
      <c r="F15" s="53">
        <f>E15*1.2</f>
        <v>0</v>
      </c>
    </row>
    <row r="16" spans="1:6" x14ac:dyDescent="0.25">
      <c r="A16" s="14"/>
      <c r="B16" s="4" t="s">
        <v>29</v>
      </c>
      <c r="C16" s="6" t="s">
        <v>1</v>
      </c>
      <c r="D16" s="58">
        <v>1</v>
      </c>
      <c r="E16" s="63"/>
      <c r="F16" s="53">
        <f t="shared" ref="F16:F30" si="1">E16*1.2</f>
        <v>0</v>
      </c>
    </row>
    <row r="17" spans="1:6" x14ac:dyDescent="0.25">
      <c r="A17" s="14"/>
      <c r="B17" s="38" t="s">
        <v>28</v>
      </c>
      <c r="C17" s="7" t="s">
        <v>1</v>
      </c>
      <c r="D17" s="58">
        <v>1</v>
      </c>
      <c r="E17" s="62"/>
      <c r="F17" s="53">
        <f t="shared" si="1"/>
        <v>0</v>
      </c>
    </row>
    <row r="18" spans="1:6" x14ac:dyDescent="0.25">
      <c r="A18" s="14"/>
      <c r="B18" s="38" t="s">
        <v>30</v>
      </c>
      <c r="C18" s="7" t="s">
        <v>1</v>
      </c>
      <c r="D18" s="58">
        <v>1</v>
      </c>
      <c r="E18" s="62"/>
      <c r="F18" s="53">
        <f t="shared" si="1"/>
        <v>0</v>
      </c>
    </row>
    <row r="19" spans="1:6" x14ac:dyDescent="0.25">
      <c r="A19" s="14"/>
      <c r="B19" s="39" t="s">
        <v>2</v>
      </c>
      <c r="C19" s="3" t="s">
        <v>1</v>
      </c>
      <c r="D19" s="58">
        <v>1</v>
      </c>
      <c r="E19" s="62"/>
      <c r="F19" s="53">
        <f t="shared" si="1"/>
        <v>0</v>
      </c>
    </row>
    <row r="20" spans="1:6" x14ac:dyDescent="0.25">
      <c r="A20" s="14"/>
      <c r="B20" s="39" t="s">
        <v>4</v>
      </c>
      <c r="C20" s="3" t="s">
        <v>1</v>
      </c>
      <c r="D20" s="58">
        <v>1</v>
      </c>
      <c r="E20" s="64"/>
      <c r="F20" s="53">
        <f t="shared" si="1"/>
        <v>0</v>
      </c>
    </row>
    <row r="21" spans="1:6" s="13" customFormat="1" x14ac:dyDescent="0.25">
      <c r="A21" s="14"/>
      <c r="B21" s="39" t="s">
        <v>21</v>
      </c>
      <c r="C21" s="3" t="s">
        <v>1</v>
      </c>
      <c r="D21" s="58">
        <v>1</v>
      </c>
      <c r="E21" s="62"/>
      <c r="F21" s="53">
        <f t="shared" si="1"/>
        <v>0</v>
      </c>
    </row>
    <row r="22" spans="1:6" x14ac:dyDescent="0.25">
      <c r="A22" s="14"/>
      <c r="B22" s="37" t="s">
        <v>5</v>
      </c>
      <c r="C22" s="5" t="s">
        <v>1</v>
      </c>
      <c r="D22" s="58">
        <v>1</v>
      </c>
      <c r="E22" s="63"/>
      <c r="F22" s="53">
        <f t="shared" si="1"/>
        <v>0</v>
      </c>
    </row>
    <row r="23" spans="1:6" x14ac:dyDescent="0.25">
      <c r="A23" s="14"/>
      <c r="B23" s="37" t="s">
        <v>6</v>
      </c>
      <c r="C23" s="5" t="s">
        <v>1</v>
      </c>
      <c r="D23" s="58">
        <v>1</v>
      </c>
      <c r="E23" s="63"/>
      <c r="F23" s="53">
        <f t="shared" si="1"/>
        <v>0</v>
      </c>
    </row>
    <row r="24" spans="1:6" x14ac:dyDescent="0.25">
      <c r="A24" s="14"/>
      <c r="B24" s="39" t="s">
        <v>7</v>
      </c>
      <c r="C24" s="3" t="s">
        <v>1</v>
      </c>
      <c r="D24" s="58">
        <v>1</v>
      </c>
      <c r="E24" s="62"/>
      <c r="F24" s="53">
        <f t="shared" si="1"/>
        <v>0</v>
      </c>
    </row>
    <row r="25" spans="1:6" x14ac:dyDescent="0.25">
      <c r="A25" s="14"/>
      <c r="B25" s="39" t="s">
        <v>42</v>
      </c>
      <c r="C25" s="3" t="s">
        <v>3</v>
      </c>
      <c r="D25" s="58">
        <v>1</v>
      </c>
      <c r="E25" s="64"/>
      <c r="F25" s="53">
        <f t="shared" si="1"/>
        <v>0</v>
      </c>
    </row>
    <row r="26" spans="1:6" x14ac:dyDescent="0.25">
      <c r="A26" s="14"/>
      <c r="B26" s="39" t="s">
        <v>8</v>
      </c>
      <c r="C26" s="3" t="s">
        <v>3</v>
      </c>
      <c r="D26" s="58">
        <v>1</v>
      </c>
      <c r="E26" s="64"/>
      <c r="F26" s="53">
        <f t="shared" si="1"/>
        <v>0</v>
      </c>
    </row>
    <row r="27" spans="1:6" x14ac:dyDescent="0.25">
      <c r="A27" s="14"/>
      <c r="B27" s="39" t="s">
        <v>50</v>
      </c>
      <c r="C27" s="3" t="s">
        <v>3</v>
      </c>
      <c r="D27" s="58">
        <v>1</v>
      </c>
      <c r="E27" s="64"/>
      <c r="F27" s="53">
        <f t="shared" si="1"/>
        <v>0</v>
      </c>
    </row>
    <row r="28" spans="1:6" ht="15.75" customHeight="1" x14ac:dyDescent="0.25">
      <c r="A28" s="14"/>
      <c r="B28" s="40" t="s">
        <v>31</v>
      </c>
      <c r="C28" s="3" t="s">
        <v>3</v>
      </c>
      <c r="D28" s="58">
        <v>1</v>
      </c>
      <c r="E28" s="64"/>
      <c r="F28" s="53">
        <f t="shared" si="1"/>
        <v>0</v>
      </c>
    </row>
    <row r="29" spans="1:6" x14ac:dyDescent="0.25">
      <c r="A29" s="14"/>
      <c r="B29" s="35" t="s">
        <v>32</v>
      </c>
      <c r="C29" s="9" t="s">
        <v>1</v>
      </c>
      <c r="D29" s="58">
        <v>1</v>
      </c>
      <c r="E29" s="65"/>
      <c r="F29" s="53">
        <f t="shared" si="1"/>
        <v>0</v>
      </c>
    </row>
    <row r="30" spans="1:6" ht="15.75" thickBot="1" x14ac:dyDescent="0.3">
      <c r="A30" s="14"/>
      <c r="B30" s="41" t="s">
        <v>9</v>
      </c>
      <c r="C30" s="28" t="s">
        <v>3</v>
      </c>
      <c r="D30" s="58">
        <v>1</v>
      </c>
      <c r="E30" s="66"/>
      <c r="F30" s="53">
        <f t="shared" si="1"/>
        <v>0</v>
      </c>
    </row>
    <row r="31" spans="1:6" x14ac:dyDescent="0.25">
      <c r="A31" s="14"/>
      <c r="B31" s="17" t="s">
        <v>10</v>
      </c>
      <c r="C31" s="8" t="s">
        <v>3</v>
      </c>
      <c r="D31" s="57">
        <v>1</v>
      </c>
      <c r="E31" s="61"/>
      <c r="F31" s="52">
        <f t="shared" ref="F31:F38" si="2">E31*1.2</f>
        <v>0</v>
      </c>
    </row>
    <row r="32" spans="1:6" ht="15.75" thickBot="1" x14ac:dyDescent="0.3">
      <c r="A32" s="14"/>
      <c r="B32" s="18" t="s">
        <v>11</v>
      </c>
      <c r="C32" s="19" t="s">
        <v>3</v>
      </c>
      <c r="D32" s="59">
        <v>1</v>
      </c>
      <c r="E32" s="67"/>
      <c r="F32" s="53">
        <f t="shared" si="2"/>
        <v>0</v>
      </c>
    </row>
    <row r="33" spans="1:6" x14ac:dyDescent="0.25">
      <c r="A33" s="14"/>
      <c r="B33" s="15" t="s">
        <v>33</v>
      </c>
      <c r="C33" s="12" t="s">
        <v>3</v>
      </c>
      <c r="D33" s="57">
        <v>1</v>
      </c>
      <c r="E33" s="68"/>
      <c r="F33" s="52">
        <f t="shared" si="2"/>
        <v>0</v>
      </c>
    </row>
    <row r="34" spans="1:6" ht="15.75" thickBot="1" x14ac:dyDescent="0.3">
      <c r="A34" s="14"/>
      <c r="B34" s="16" t="s">
        <v>12</v>
      </c>
      <c r="C34" s="10" t="s">
        <v>3</v>
      </c>
      <c r="D34" s="59">
        <v>1</v>
      </c>
      <c r="E34" s="69"/>
      <c r="F34" s="53">
        <f t="shared" si="2"/>
        <v>0</v>
      </c>
    </row>
    <row r="35" spans="1:6" x14ac:dyDescent="0.25">
      <c r="A35" s="14"/>
      <c r="B35" s="15" t="s">
        <v>13</v>
      </c>
      <c r="C35" s="12" t="s">
        <v>3</v>
      </c>
      <c r="D35" s="57">
        <v>1</v>
      </c>
      <c r="E35" s="68"/>
      <c r="F35" s="52">
        <f t="shared" si="2"/>
        <v>0</v>
      </c>
    </row>
    <row r="36" spans="1:6" ht="15.75" thickBot="1" x14ac:dyDescent="0.3">
      <c r="A36" s="14"/>
      <c r="B36" s="16" t="s">
        <v>14</v>
      </c>
      <c r="C36" s="10" t="s">
        <v>3</v>
      </c>
      <c r="D36" s="59">
        <v>1</v>
      </c>
      <c r="E36" s="69"/>
      <c r="F36" s="53">
        <f t="shared" si="2"/>
        <v>0</v>
      </c>
    </row>
    <row r="37" spans="1:6" x14ac:dyDescent="0.25">
      <c r="A37" s="14"/>
      <c r="B37" s="4" t="s">
        <v>52</v>
      </c>
      <c r="C37" s="6" t="s">
        <v>3</v>
      </c>
      <c r="D37" s="58">
        <v>1</v>
      </c>
      <c r="E37" s="63"/>
      <c r="F37" s="52">
        <f t="shared" si="2"/>
        <v>0</v>
      </c>
    </row>
    <row r="38" spans="1:6" x14ac:dyDescent="0.25">
      <c r="A38" s="14"/>
      <c r="B38" s="4" t="s">
        <v>53</v>
      </c>
      <c r="C38" s="6" t="s">
        <v>3</v>
      </c>
      <c r="D38" s="58">
        <v>1</v>
      </c>
      <c r="E38" s="63"/>
      <c r="F38" s="53">
        <f t="shared" si="2"/>
        <v>0</v>
      </c>
    </row>
    <row r="39" spans="1:6" x14ac:dyDescent="0.25">
      <c r="A39" s="14"/>
      <c r="B39" s="38" t="s">
        <v>51</v>
      </c>
      <c r="C39" s="7" t="s">
        <v>3</v>
      </c>
      <c r="D39" s="58">
        <v>1</v>
      </c>
      <c r="E39" s="62"/>
      <c r="F39" s="53">
        <f t="shared" ref="F39:F50" si="3">E39*1.2</f>
        <v>0</v>
      </c>
    </row>
    <row r="40" spans="1:6" x14ac:dyDescent="0.25">
      <c r="A40" s="14"/>
      <c r="B40" s="38" t="s">
        <v>54</v>
      </c>
      <c r="C40" s="7" t="s">
        <v>3</v>
      </c>
      <c r="D40" s="58">
        <v>1</v>
      </c>
      <c r="E40" s="62"/>
      <c r="F40" s="53">
        <f t="shared" si="3"/>
        <v>0</v>
      </c>
    </row>
    <row r="41" spans="1:6" x14ac:dyDescent="0.25">
      <c r="A41" s="14"/>
      <c r="B41" s="39" t="s">
        <v>15</v>
      </c>
      <c r="C41" s="3" t="s">
        <v>1</v>
      </c>
      <c r="D41" s="58">
        <v>1</v>
      </c>
      <c r="E41" s="62"/>
      <c r="F41" s="53">
        <f t="shared" si="3"/>
        <v>0</v>
      </c>
    </row>
    <row r="42" spans="1:6" x14ac:dyDescent="0.25">
      <c r="A42" s="14"/>
      <c r="B42" s="39" t="s">
        <v>18</v>
      </c>
      <c r="C42" s="3" t="s">
        <v>3</v>
      </c>
      <c r="D42" s="58">
        <v>1</v>
      </c>
      <c r="E42" s="62"/>
      <c r="F42" s="53">
        <f>E42*1.2</f>
        <v>0</v>
      </c>
    </row>
    <row r="43" spans="1:6" x14ac:dyDescent="0.25">
      <c r="A43" s="14"/>
      <c r="B43" s="39" t="s">
        <v>19</v>
      </c>
      <c r="C43" s="3" t="s">
        <v>3</v>
      </c>
      <c r="D43" s="58">
        <v>1</v>
      </c>
      <c r="E43" s="62"/>
      <c r="F43" s="53">
        <f>E43*1.2</f>
        <v>0</v>
      </c>
    </row>
    <row r="44" spans="1:6" ht="15" customHeight="1" x14ac:dyDescent="0.25">
      <c r="A44" s="14"/>
      <c r="B44" s="42" t="s">
        <v>34</v>
      </c>
      <c r="C44" s="9" t="s">
        <v>3</v>
      </c>
      <c r="D44" s="58">
        <v>1</v>
      </c>
      <c r="E44" s="65"/>
      <c r="F44" s="53">
        <f t="shared" si="3"/>
        <v>0</v>
      </c>
    </row>
    <row r="45" spans="1:6" x14ac:dyDescent="0.25">
      <c r="A45" s="14"/>
      <c r="B45" s="35" t="s">
        <v>35</v>
      </c>
      <c r="C45" s="9" t="s">
        <v>3</v>
      </c>
      <c r="D45" s="58">
        <v>1</v>
      </c>
      <c r="E45" s="65"/>
      <c r="F45" s="53">
        <f t="shared" si="3"/>
        <v>0</v>
      </c>
    </row>
    <row r="46" spans="1:6" x14ac:dyDescent="0.25">
      <c r="A46" s="14"/>
      <c r="B46" s="35" t="s">
        <v>36</v>
      </c>
      <c r="C46" s="9" t="s">
        <v>3</v>
      </c>
      <c r="D46" s="58">
        <v>1</v>
      </c>
      <c r="E46" s="65"/>
      <c r="F46" s="53">
        <f t="shared" si="3"/>
        <v>0</v>
      </c>
    </row>
    <row r="47" spans="1:6" x14ac:dyDescent="0.25">
      <c r="A47" s="14"/>
      <c r="B47" s="39" t="s">
        <v>16</v>
      </c>
      <c r="C47" s="3" t="s">
        <v>3</v>
      </c>
      <c r="D47" s="58">
        <v>1</v>
      </c>
      <c r="E47" s="62"/>
      <c r="F47" s="53">
        <f t="shared" si="3"/>
        <v>0</v>
      </c>
    </row>
    <row r="48" spans="1:6" x14ac:dyDescent="0.25">
      <c r="A48" s="14"/>
      <c r="B48" s="39" t="s">
        <v>17</v>
      </c>
      <c r="C48" s="3" t="s">
        <v>3</v>
      </c>
      <c r="D48" s="58">
        <v>1</v>
      </c>
      <c r="E48" s="64"/>
      <c r="F48" s="53">
        <f t="shared" si="3"/>
        <v>0</v>
      </c>
    </row>
    <row r="49" spans="1:6" x14ac:dyDescent="0.25">
      <c r="A49" s="14"/>
      <c r="B49" s="38" t="s">
        <v>20</v>
      </c>
      <c r="C49" s="7" t="s">
        <v>3</v>
      </c>
      <c r="D49" s="58">
        <v>1</v>
      </c>
      <c r="E49" s="62"/>
      <c r="F49" s="53">
        <f t="shared" si="3"/>
        <v>0</v>
      </c>
    </row>
    <row r="50" spans="1:6" ht="15.75" thickBot="1" x14ac:dyDescent="0.3">
      <c r="A50" s="45"/>
      <c r="B50" s="43" t="s">
        <v>48</v>
      </c>
      <c r="C50" s="44" t="s">
        <v>3</v>
      </c>
      <c r="D50" s="59">
        <v>1</v>
      </c>
      <c r="E50" s="67"/>
      <c r="F50" s="54">
        <f t="shared" si="3"/>
        <v>0</v>
      </c>
    </row>
  </sheetData>
  <mergeCells count="2">
    <mergeCell ref="A2:F2"/>
    <mergeCell ref="A3:F3"/>
  </mergeCells>
  <pageMargins left="0.25" right="0.25" top="0.75" bottom="0.75" header="0.3" footer="0.3"/>
  <pageSetup paperSize="9" scale="75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2018-12-26T11:21:16Z</dcterms:modified>
</cp:coreProperties>
</file>