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H26" i="1"/>
  <c r="H20" i="1"/>
  <c r="B26" i="1" l="1"/>
  <c r="B25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8" i="1" l="1"/>
</calcChain>
</file>

<file path=xl/sharedStrings.xml><?xml version="1.0" encoding="utf-8"?>
<sst xmlns="http://schemas.openxmlformats.org/spreadsheetml/2006/main" count="52" uniqueCount="31">
  <si>
    <t>№</t>
  </si>
  <si>
    <t xml:space="preserve">вид  робіт </t>
  </si>
  <si>
    <t xml:space="preserve">одиниці  вимірювання </t>
  </si>
  <si>
    <t xml:space="preserve">ціна  за  одиницю </t>
  </si>
  <si>
    <t xml:space="preserve">обєм робіт </t>
  </si>
  <si>
    <t xml:space="preserve">вартість за вид  робіт </t>
  </si>
  <si>
    <t xml:space="preserve">прокладання кабеля </t>
  </si>
  <si>
    <t>прокладання кабеля 5х4 та 5х10мм2</t>
  </si>
  <si>
    <t xml:space="preserve">прокладання лотків </t>
  </si>
  <si>
    <t xml:space="preserve">монтаж  коробок комутаційних </t>
  </si>
  <si>
    <t xml:space="preserve">монтаж  підрозетників з висвердленям отворів </t>
  </si>
  <si>
    <t xml:space="preserve">монтаж  світильників врізних </t>
  </si>
  <si>
    <t xml:space="preserve">монтаж  вимикачів </t>
  </si>
  <si>
    <t>монтаж  автоматичних  вимикачів 10,16, 20,40 А</t>
  </si>
  <si>
    <t>монтаж автоматичних вимикачів 50,80,100А</t>
  </si>
  <si>
    <t xml:space="preserve">монтаж  диференційних автоматів </t>
  </si>
  <si>
    <t xml:space="preserve">автоматичний вимикач  у  формованому корпусі </t>
  </si>
  <si>
    <t xml:space="preserve">монтаж  розетки </t>
  </si>
  <si>
    <t xml:space="preserve">монтаж  коробок  накладного монтажу </t>
  </si>
  <si>
    <t xml:space="preserve">монтаж  кабельного колодязя </t>
  </si>
  <si>
    <t xml:space="preserve">монтаж  кабеля  та труби  стальної під  гранітом </t>
  </si>
  <si>
    <t xml:space="preserve">підключення сенсорів  унітазів та пісуарів </t>
  </si>
  <si>
    <t xml:space="preserve">підключення  вентиляторів </t>
  </si>
  <si>
    <t xml:space="preserve">підключення дверей  автоматичних </t>
  </si>
  <si>
    <t xml:space="preserve">підключеня та монтаж  навігації та лайтбоксів </t>
  </si>
  <si>
    <t>м.п</t>
  </si>
  <si>
    <t>шт</t>
  </si>
  <si>
    <t>монтаж  гофри (кабеля в гофрі )</t>
  </si>
  <si>
    <t xml:space="preserve">підключеня сушок для рук та їх монтаж </t>
  </si>
  <si>
    <t>підключеня фанкойлів (сили )</t>
  </si>
  <si>
    <t>монтаж  світильників накладних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</si>
</sst>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#\г\р\н_-;\-* #,###\г\р\н_-;_-* &quot;-&quot;\ \г\р\н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3" borderId="5" xfId="0" applyFill="1" applyBorder="1"/>
    <xf numFmtId="164" fontId="0" fillId="3" borderId="5" xfId="0" applyNumberFormat="1" applyFill="1" applyBorder="1"/>
    <xf numFmtId="0" fontId="0" fillId="2" borderId="6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" xfId="0" applyNumberFormat="1" applyFill="1" applyBorder="1"/>
    <xf numFmtId="164" fontId="2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="80" zoomScaleNormal="80" workbookViewId="0">
      <selection activeCell="H27" sqref="H27"/>
    </sheetView>
  </sheetViews>
  <sheetFormatPr defaultRowHeight="14.4" x14ac:dyDescent="0.3"/>
  <cols>
    <col min="3" max="3" width="55.44140625" bestFit="1" customWidth="1"/>
    <col min="4" max="5" width="19" customWidth="1"/>
    <col min="6" max="6" width="14.21875" customWidth="1"/>
    <col min="7" max="7" width="9.88671875" customWidth="1"/>
    <col min="8" max="8" width="18" customWidth="1"/>
  </cols>
  <sheetData>
    <row r="2" spans="2:9" ht="15" thickBot="1" x14ac:dyDescent="0.35"/>
    <row r="3" spans="2:9" ht="31.8" thickBot="1" x14ac:dyDescent="0.35">
      <c r="B3" s="17" t="s">
        <v>0</v>
      </c>
      <c r="C3" s="18" t="s">
        <v>1</v>
      </c>
      <c r="D3" s="18" t="s">
        <v>2</v>
      </c>
      <c r="E3" s="18"/>
      <c r="F3" s="18" t="s">
        <v>3</v>
      </c>
      <c r="G3" s="18" t="s">
        <v>4</v>
      </c>
      <c r="H3" s="19" t="s">
        <v>5</v>
      </c>
    </row>
    <row r="4" spans="2:9" x14ac:dyDescent="0.3">
      <c r="B4" s="12">
        <v>1</v>
      </c>
      <c r="C4" s="13" t="s">
        <v>6</v>
      </c>
      <c r="D4" s="13" t="s">
        <v>25</v>
      </c>
      <c r="E4" s="14"/>
      <c r="F4" s="15"/>
      <c r="G4" s="13">
        <v>7926</v>
      </c>
      <c r="H4" s="16">
        <f>F4*G4</f>
        <v>0</v>
      </c>
    </row>
    <row r="5" spans="2:9" x14ac:dyDescent="0.3">
      <c r="B5" s="8">
        <v>2</v>
      </c>
      <c r="C5" s="4" t="s">
        <v>7</v>
      </c>
      <c r="D5" s="4" t="s">
        <v>25</v>
      </c>
      <c r="E5" s="5"/>
      <c r="F5" s="6"/>
      <c r="G5" s="4">
        <v>230</v>
      </c>
      <c r="H5" s="9">
        <f t="shared" ref="H5:H25" si="0">F5*G5</f>
        <v>0</v>
      </c>
    </row>
    <row r="6" spans="2:9" x14ac:dyDescent="0.3">
      <c r="B6" s="8">
        <v>3</v>
      </c>
      <c r="C6" s="4" t="s">
        <v>8</v>
      </c>
      <c r="D6" s="4" t="s">
        <v>25</v>
      </c>
      <c r="E6" s="5"/>
      <c r="F6" s="6"/>
      <c r="G6" s="4">
        <v>496</v>
      </c>
      <c r="H6" s="9">
        <f t="shared" si="0"/>
        <v>0</v>
      </c>
    </row>
    <row r="7" spans="2:9" x14ac:dyDescent="0.3">
      <c r="B7" s="10">
        <v>4</v>
      </c>
      <c r="C7" s="3" t="s">
        <v>9</v>
      </c>
      <c r="D7" s="3" t="s">
        <v>26</v>
      </c>
      <c r="E7" s="5"/>
      <c r="F7" s="6"/>
      <c r="G7" s="3">
        <v>678</v>
      </c>
      <c r="H7" s="11">
        <f t="shared" si="0"/>
        <v>0</v>
      </c>
      <c r="I7" s="1"/>
    </row>
    <row r="8" spans="2:9" x14ac:dyDescent="0.3">
      <c r="B8" s="8">
        <v>5</v>
      </c>
      <c r="C8" s="4" t="s">
        <v>10</v>
      </c>
      <c r="D8" s="4" t="s">
        <v>26</v>
      </c>
      <c r="E8" s="5"/>
      <c r="F8" s="6"/>
      <c r="G8" s="4">
        <v>210</v>
      </c>
      <c r="H8" s="9">
        <f t="shared" si="0"/>
        <v>0</v>
      </c>
    </row>
    <row r="9" spans="2:9" x14ac:dyDescent="0.3">
      <c r="B9" s="10">
        <v>6</v>
      </c>
      <c r="C9" s="3" t="s">
        <v>30</v>
      </c>
      <c r="D9" s="3" t="s">
        <v>26</v>
      </c>
      <c r="E9" s="5"/>
      <c r="F9" s="21"/>
      <c r="G9" s="3">
        <v>132</v>
      </c>
      <c r="H9" s="11">
        <f t="shared" si="0"/>
        <v>0</v>
      </c>
    </row>
    <row r="10" spans="2:9" x14ac:dyDescent="0.3">
      <c r="B10" s="10">
        <v>7</v>
      </c>
      <c r="C10" s="3" t="s">
        <v>11</v>
      </c>
      <c r="D10" s="3" t="s">
        <v>26</v>
      </c>
      <c r="E10" s="5"/>
      <c r="F10" s="6"/>
      <c r="G10" s="3">
        <v>51</v>
      </c>
      <c r="H10" s="11">
        <f t="shared" si="0"/>
        <v>0</v>
      </c>
    </row>
    <row r="11" spans="2:9" x14ac:dyDescent="0.3">
      <c r="B11" s="10">
        <v>8</v>
      </c>
      <c r="C11" s="3" t="s">
        <v>12</v>
      </c>
      <c r="D11" s="3" t="s">
        <v>26</v>
      </c>
      <c r="E11" s="5"/>
      <c r="F11" s="6"/>
      <c r="G11" s="3">
        <v>19</v>
      </c>
      <c r="H11" s="11">
        <f t="shared" si="0"/>
        <v>0</v>
      </c>
    </row>
    <row r="12" spans="2:9" x14ac:dyDescent="0.3">
      <c r="B12" s="8">
        <v>9</v>
      </c>
      <c r="C12" s="4" t="s">
        <v>27</v>
      </c>
      <c r="D12" s="4" t="s">
        <v>25</v>
      </c>
      <c r="E12" s="5"/>
      <c r="F12" s="6"/>
      <c r="G12" s="4">
        <v>3050</v>
      </c>
      <c r="H12" s="9">
        <f t="shared" si="0"/>
        <v>0</v>
      </c>
    </row>
    <row r="13" spans="2:9" x14ac:dyDescent="0.3">
      <c r="B13" s="10">
        <v>10</v>
      </c>
      <c r="C13" s="3" t="s">
        <v>13</v>
      </c>
      <c r="D13" s="3" t="s">
        <v>26</v>
      </c>
      <c r="E13" s="5"/>
      <c r="F13" s="6"/>
      <c r="G13" s="3">
        <v>7</v>
      </c>
      <c r="H13" s="11">
        <f t="shared" si="0"/>
        <v>0</v>
      </c>
    </row>
    <row r="14" spans="2:9" x14ac:dyDescent="0.3">
      <c r="B14" s="10">
        <f>B13+1</f>
        <v>11</v>
      </c>
      <c r="C14" s="3" t="s">
        <v>14</v>
      </c>
      <c r="D14" s="3" t="s">
        <v>26</v>
      </c>
      <c r="E14" s="5"/>
      <c r="F14" s="6"/>
      <c r="G14" s="3">
        <v>3</v>
      </c>
      <c r="H14" s="11">
        <f t="shared" si="0"/>
        <v>0</v>
      </c>
    </row>
    <row r="15" spans="2:9" x14ac:dyDescent="0.3">
      <c r="B15" s="10">
        <f t="shared" ref="B15:B26" si="1">B14+1</f>
        <v>12</v>
      </c>
      <c r="C15" s="3" t="s">
        <v>15</v>
      </c>
      <c r="D15" s="3" t="s">
        <v>26</v>
      </c>
      <c r="E15" s="5"/>
      <c r="F15" s="6"/>
      <c r="G15" s="3">
        <v>23</v>
      </c>
      <c r="H15" s="11">
        <f t="shared" si="0"/>
        <v>0</v>
      </c>
    </row>
    <row r="16" spans="2:9" x14ac:dyDescent="0.3">
      <c r="B16" s="10">
        <f t="shared" si="1"/>
        <v>13</v>
      </c>
      <c r="C16" s="3" t="s">
        <v>16</v>
      </c>
      <c r="D16" s="3" t="s">
        <v>26</v>
      </c>
      <c r="E16" s="5"/>
      <c r="F16" s="6"/>
      <c r="G16" s="3">
        <v>7</v>
      </c>
      <c r="H16" s="11">
        <f t="shared" si="0"/>
        <v>0</v>
      </c>
    </row>
    <row r="17" spans="2:8" x14ac:dyDescent="0.3">
      <c r="B17" s="10">
        <f t="shared" si="1"/>
        <v>14</v>
      </c>
      <c r="C17" s="3" t="s">
        <v>17</v>
      </c>
      <c r="D17" s="3" t="s">
        <v>26</v>
      </c>
      <c r="E17" s="5"/>
      <c r="F17" s="6"/>
      <c r="G17" s="3">
        <v>298</v>
      </c>
      <c r="H17" s="11">
        <f t="shared" si="0"/>
        <v>0</v>
      </c>
    </row>
    <row r="18" spans="2:8" x14ac:dyDescent="0.3">
      <c r="B18" s="10">
        <f t="shared" si="1"/>
        <v>15</v>
      </c>
      <c r="C18" s="3" t="s">
        <v>18</v>
      </c>
      <c r="D18" s="3" t="s">
        <v>26</v>
      </c>
      <c r="E18" s="5"/>
      <c r="F18" s="6"/>
      <c r="G18" s="3">
        <v>23</v>
      </c>
      <c r="H18" s="11">
        <f t="shared" si="0"/>
        <v>0</v>
      </c>
    </row>
    <row r="19" spans="2:8" x14ac:dyDescent="0.3">
      <c r="B19" s="8">
        <f t="shared" si="1"/>
        <v>16</v>
      </c>
      <c r="C19" s="4" t="s">
        <v>19</v>
      </c>
      <c r="D19" s="4" t="s">
        <v>26</v>
      </c>
      <c r="E19" s="5"/>
      <c r="F19" s="6"/>
      <c r="G19" s="4">
        <v>6</v>
      </c>
      <c r="H19" s="9">
        <f t="shared" si="0"/>
        <v>0</v>
      </c>
    </row>
    <row r="20" spans="2:8" x14ac:dyDescent="0.3">
      <c r="B20" s="8">
        <f t="shared" si="1"/>
        <v>17</v>
      </c>
      <c r="C20" s="4" t="s">
        <v>20</v>
      </c>
      <c r="D20" s="4" t="s">
        <v>25</v>
      </c>
      <c r="E20" s="5"/>
      <c r="F20" s="6"/>
      <c r="G20" s="4">
        <v>86</v>
      </c>
      <c r="H20" s="9">
        <f>F20*G20</f>
        <v>0</v>
      </c>
    </row>
    <row r="21" spans="2:8" x14ac:dyDescent="0.3">
      <c r="B21" s="8">
        <f t="shared" si="1"/>
        <v>18</v>
      </c>
      <c r="C21" s="4" t="s">
        <v>21</v>
      </c>
      <c r="D21" s="4" t="s">
        <v>26</v>
      </c>
      <c r="E21" s="5"/>
      <c r="F21" s="6"/>
      <c r="G21" s="4">
        <v>19</v>
      </c>
      <c r="H21" s="9">
        <f t="shared" si="0"/>
        <v>0</v>
      </c>
    </row>
    <row r="22" spans="2:8" x14ac:dyDescent="0.3">
      <c r="B22" s="10">
        <f t="shared" si="1"/>
        <v>19</v>
      </c>
      <c r="C22" s="3" t="s">
        <v>22</v>
      </c>
      <c r="D22" s="3" t="s">
        <v>26</v>
      </c>
      <c r="E22" s="5"/>
      <c r="F22" s="7"/>
      <c r="G22" s="3">
        <v>3</v>
      </c>
      <c r="H22" s="11">
        <f t="shared" si="0"/>
        <v>0</v>
      </c>
    </row>
    <row r="23" spans="2:8" x14ac:dyDescent="0.3">
      <c r="B23" s="10">
        <f t="shared" si="1"/>
        <v>20</v>
      </c>
      <c r="C23" s="3" t="s">
        <v>23</v>
      </c>
      <c r="D23" s="3" t="s">
        <v>26</v>
      </c>
      <c r="E23" s="5"/>
      <c r="F23" s="7"/>
      <c r="G23" s="3">
        <v>9</v>
      </c>
      <c r="H23" s="11">
        <f t="shared" si="0"/>
        <v>0</v>
      </c>
    </row>
    <row r="24" spans="2:8" x14ac:dyDescent="0.3">
      <c r="B24" s="10">
        <f t="shared" si="1"/>
        <v>21</v>
      </c>
      <c r="C24" s="3" t="s">
        <v>28</v>
      </c>
      <c r="D24" s="3" t="s">
        <v>26</v>
      </c>
      <c r="E24" s="5"/>
      <c r="F24" s="20"/>
      <c r="G24" s="3">
        <v>10</v>
      </c>
      <c r="H24" s="11">
        <f t="shared" si="0"/>
        <v>0</v>
      </c>
    </row>
    <row r="25" spans="2:8" x14ac:dyDescent="0.3">
      <c r="B25" s="10">
        <f>B24+1</f>
        <v>22</v>
      </c>
      <c r="C25" s="3" t="s">
        <v>29</v>
      </c>
      <c r="D25" s="3" t="s">
        <v>26</v>
      </c>
      <c r="E25" s="5"/>
      <c r="F25" s="7"/>
      <c r="G25" s="3">
        <v>30</v>
      </c>
      <c r="H25" s="11">
        <f t="shared" si="0"/>
        <v>0</v>
      </c>
    </row>
    <row r="26" spans="2:8" x14ac:dyDescent="0.3">
      <c r="B26" s="10">
        <f t="shared" si="1"/>
        <v>23</v>
      </c>
      <c r="C26" s="3" t="s">
        <v>24</v>
      </c>
      <c r="D26" s="3" t="s">
        <v>26</v>
      </c>
      <c r="E26" s="5"/>
      <c r="F26" s="7"/>
      <c r="G26" s="3"/>
      <c r="H26" s="11">
        <f>F26*G26</f>
        <v>0</v>
      </c>
    </row>
    <row r="28" spans="2:8" x14ac:dyDescent="0.3">
      <c r="H28">
        <f>SUM(H4:H26)</f>
        <v>0</v>
      </c>
    </row>
    <row r="30" spans="2:8" x14ac:dyDescent="0.3">
      <c r="H30" s="2"/>
    </row>
    <row r="31" spans="2:8" x14ac:dyDescent="0.3">
      <c r="H3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2019-05-06T13:22:44Z</dcterms:modified>
</cp:coreProperties>
</file>