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11385" yWindow="0" windowWidth="9120" windowHeight="8085"/>
  </bookViews>
  <sheets>
    <sheet name="Аркуш1" sheetId="1" r:id="rId1"/>
    <sheet name="Лист1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1" l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51" i="1"/>
  <c r="F52" i="1"/>
  <c r="F53" i="1"/>
  <c r="F54" i="1"/>
  <c r="F55" i="1"/>
  <c r="F16" i="1" l="1"/>
  <c r="F15" i="1"/>
  <c r="F14" i="1"/>
  <c r="F13" i="1"/>
  <c r="F46" i="1" l="1"/>
  <c r="F47" i="1"/>
  <c r="F48" i="1"/>
  <c r="F49" i="1"/>
  <c r="F50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57" i="1"/>
  <c r="F45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5" i="1"/>
  <c r="F6" i="1"/>
  <c r="F7" i="1"/>
  <c r="F8" i="1"/>
  <c r="F9" i="1"/>
  <c r="F10" i="1"/>
  <c r="F11" i="1"/>
  <c r="F12" i="1"/>
  <c r="F4" i="1"/>
  <c r="F56" i="1"/>
  <c r="F18" i="1"/>
  <c r="F43" i="1" l="1"/>
</calcChain>
</file>

<file path=xl/sharedStrings.xml><?xml version="1.0" encoding="utf-8"?>
<sst xmlns="http://schemas.openxmlformats.org/spreadsheetml/2006/main" count="277" uniqueCount="149">
  <si>
    <t>Розетки , свети льники , выключатели</t>
  </si>
  <si>
    <t>шт</t>
  </si>
  <si>
    <t>Автоматы в их щитовой</t>
  </si>
  <si>
    <t>м2</t>
  </si>
  <si>
    <t>провода</t>
  </si>
  <si>
    <t>Плинтус</t>
  </si>
  <si>
    <t>м.п.</t>
  </si>
  <si>
    <t>Временное освещение</t>
  </si>
  <si>
    <t>Монтаж электрики</t>
  </si>
  <si>
    <t xml:space="preserve">Монтаж проводов в гофре,кабель-канале  по мебели и т.д </t>
  </si>
  <si>
    <t>м.п</t>
  </si>
  <si>
    <t>Монтаж провода вводного</t>
  </si>
  <si>
    <t>мп</t>
  </si>
  <si>
    <t>Монтаж ящика под счетчик</t>
  </si>
  <si>
    <t>Подключение нашего ввода в их щитовой</t>
  </si>
  <si>
    <t>Монтаж реле напряжения</t>
  </si>
  <si>
    <t>Монтаж выключателей</t>
  </si>
  <si>
    <t>Монтаж розеток</t>
  </si>
  <si>
    <t>Монтаж светильников лед в Т.З</t>
  </si>
  <si>
    <t>Монтаж светодиодной ленты ЛЕД</t>
  </si>
  <si>
    <t>Мнотаж профиля для ленты ЛЕД</t>
  </si>
  <si>
    <t>Монтаж распред коробок</t>
  </si>
  <si>
    <t xml:space="preserve">Монтаж нулевой шины </t>
  </si>
  <si>
    <t>Монтаж блоков питания лед ленты</t>
  </si>
  <si>
    <t xml:space="preserve">Монтаж автоматов в щитовой  </t>
  </si>
  <si>
    <t xml:space="preserve">Монтаж датчика движения </t>
  </si>
  <si>
    <t>Монтаж сумрачного датчика</t>
  </si>
  <si>
    <t>Мнотаж прожектора  фасад крыльцо</t>
  </si>
  <si>
    <t>Монтаж ящика под автоматы</t>
  </si>
  <si>
    <t>Монтаж коробочки под автоматы</t>
  </si>
  <si>
    <t>Монтаж освещения в кеговой</t>
  </si>
  <si>
    <t>Подключение питания кондиционеров</t>
  </si>
  <si>
    <t>Монтаж временного освещения</t>
  </si>
  <si>
    <t>Подключение питания рекламы</t>
  </si>
  <si>
    <t>Фасад</t>
  </si>
  <si>
    <t xml:space="preserve">Монтаж лайт бокса </t>
  </si>
  <si>
    <t>Монтаж урны</t>
  </si>
  <si>
    <t>Монтаж нащельника</t>
  </si>
  <si>
    <t>Уборка фасада ,мойка  двереной группы, мойка  оттирание примыканий</t>
  </si>
  <si>
    <t>Внутренняя отделка</t>
  </si>
  <si>
    <t>Монтаж коврика с рамкой</t>
  </si>
  <si>
    <t>Монтаж порожков</t>
  </si>
  <si>
    <t>Монтаж огранечителей двери</t>
  </si>
  <si>
    <t>Монтаж стилажей кеговая</t>
  </si>
  <si>
    <t xml:space="preserve">Монтаж дверного блока МДФ </t>
  </si>
  <si>
    <t>Изготовление и монтаж рамки WOG</t>
  </si>
  <si>
    <t>Монтаж перестенка  ОСБ и ГКЛ с обшивкой с одной стороны</t>
  </si>
  <si>
    <t>Монтаж линолиума в т.з и кеговая</t>
  </si>
  <si>
    <t xml:space="preserve">Уборка помищения внутри </t>
  </si>
  <si>
    <t>Монтаж ОСБ закладная под композит(600х1000)под стекляные полки</t>
  </si>
  <si>
    <t>Монтаж  композита600х1000 на ОСБ под стекляные полки</t>
  </si>
  <si>
    <t>Монтаж отбойников кеговая</t>
  </si>
  <si>
    <t>Монтаж плиточки декоративной Т.З стены</t>
  </si>
  <si>
    <t>Монтаж плиточки декоративной в т.з с прирезкой</t>
  </si>
  <si>
    <t>Покраска плитки серой краской на два слоя макловицей вТ.З стены</t>
  </si>
  <si>
    <t>Покраска плитки серой краской на два  вТ.З стены</t>
  </si>
  <si>
    <t>Монтаж освежитиля воздуха</t>
  </si>
  <si>
    <t xml:space="preserve">Покраска дверей черной краской </t>
  </si>
  <si>
    <t>Покраска пегаски и подставки под балоны</t>
  </si>
  <si>
    <t>Монтаж стола под охлодители (сварка)</t>
  </si>
  <si>
    <t>Монтаж потолка грильято</t>
  </si>
  <si>
    <t>Формирование дверных проемов и проема под  мебель для ПЭТ тары</t>
  </si>
  <si>
    <t>Сборка барных стоек 2шт + поклейка композитом барных стоек 2 шт</t>
  </si>
  <si>
    <t>Сборка стены предзаказа (композит поклейка,сборка мебели под ПЕТ тару)</t>
  </si>
  <si>
    <t>Сборка и установка холодильника (россинка)</t>
  </si>
  <si>
    <t>Монтаж полочек (стекло)</t>
  </si>
  <si>
    <t>Монтаж подсветки цеников</t>
  </si>
  <si>
    <t>Врезка каплесборника</t>
  </si>
  <si>
    <r>
      <rPr>
        <b/>
        <sz val="11"/>
        <color rgb="FFFF0000"/>
        <rFont val="Calibri"/>
        <family val="2"/>
        <charset val="204"/>
        <scheme val="minor"/>
      </rPr>
      <t>Выгрузка ,погрузка</t>
    </r>
    <r>
      <rPr>
        <sz val="11"/>
        <color theme="1"/>
        <rFont val="Calibri"/>
        <family val="2"/>
        <scheme val="minor"/>
      </rPr>
      <t>,занос,вынос,погрузка,разгрузка и сборка -разборка лесов и т.д ,загрузка мусора</t>
    </r>
  </si>
  <si>
    <t>Вырез отверстия в столешнице</t>
  </si>
  <si>
    <t>Монтаж сейфа</t>
  </si>
  <si>
    <t>Монтж логотипа на пегасную стену</t>
  </si>
  <si>
    <t>Монтаж денежного ящика</t>
  </si>
  <si>
    <t>Монтаж цоколя под мебелью ПЭТ тары</t>
  </si>
  <si>
    <t>Монтаж уголка покупателя</t>
  </si>
  <si>
    <t>Монтаж рамок А1 и пвх панель</t>
  </si>
  <si>
    <t>Монтаж полосы ценников</t>
  </si>
  <si>
    <t>м</t>
  </si>
  <si>
    <t xml:space="preserve">Монтаж подставки под балоны </t>
  </si>
  <si>
    <t>Приемка пивного оборудования/выгрузка/занос -помагали водителю и грузчику</t>
  </si>
  <si>
    <t>Монтаж уголка продавца</t>
  </si>
  <si>
    <t>Монаж колонок под потолок</t>
  </si>
  <si>
    <t>Монтаж плинтуса пол</t>
  </si>
  <si>
    <t>Монтаж цепи под балоны</t>
  </si>
  <si>
    <t>Монтаж композита на торец тумбы ПЭТ-рары</t>
  </si>
  <si>
    <t>счетчик</t>
  </si>
  <si>
    <t xml:space="preserve">Монтаж счетчика 220вт </t>
  </si>
  <si>
    <t>Монтаж банера(6720х680)</t>
  </si>
  <si>
    <t>Металическая решотка на входной групе</t>
  </si>
  <si>
    <t>Монтаж фальш-стены ГКЛ весь периметр помещения</t>
  </si>
  <si>
    <t>Монтаж перестенка  ОСБ и ГКЛ с обшивкой с 2-х сторон</t>
  </si>
  <si>
    <t xml:space="preserve">Монтаж гидробарьера </t>
  </si>
  <si>
    <t>Шпаклевка , грунтовка, покраска стены</t>
  </si>
  <si>
    <r>
      <rPr>
        <b/>
        <sz val="11"/>
        <color rgb="FFFF0000"/>
        <rFont val="Calibri"/>
        <family val="2"/>
        <charset val="204"/>
        <scheme val="minor"/>
      </rPr>
      <t>Вывоз мусора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</si>
  <si>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Монтаж водопроводных труб пвх</t>
  </si>
  <si>
    <t xml:space="preserve">Монтаж кранов </t>
  </si>
  <si>
    <t>Монтаж умывальника</t>
  </si>
  <si>
    <t>Монтаж сифона</t>
  </si>
  <si>
    <t>Монтаж смесителя</t>
  </si>
  <si>
    <t>Монтаж унитаза</t>
  </si>
  <si>
    <t>Монтаж щетчика холодной воды</t>
  </si>
  <si>
    <t>Монтаж соло лифта к системе канализации</t>
  </si>
  <si>
    <t>Монтаж обеденого столика</t>
  </si>
  <si>
    <t>Оракал</t>
  </si>
  <si>
    <t>Реклама 3символа (500х400)</t>
  </si>
  <si>
    <t>Поклейка оракала</t>
  </si>
  <si>
    <t>м/п</t>
  </si>
  <si>
    <t>Демонтаж проводки силовой и слаботочной</t>
  </si>
  <si>
    <t>демонтаж сердцевины старт работ</t>
  </si>
  <si>
    <t>демонтаж решеток с ветрины 4,2м2</t>
  </si>
  <si>
    <t>Демонтаж приямка под коврик(плитка и раствор)</t>
  </si>
  <si>
    <t xml:space="preserve">Монтаж прожекторов фасад </t>
  </si>
  <si>
    <t>Ремонт линии кластеров в лайт-боксе</t>
  </si>
  <si>
    <t>Монтаж антивандальных решеток на кондиционеры</t>
  </si>
  <si>
    <t>поклейкак оракала над входной группой</t>
  </si>
  <si>
    <t>Сварка каркаса/монтаж 2800*3300</t>
  </si>
  <si>
    <t>Изготовление торцевой части карниза (каркас сварка)</t>
  </si>
  <si>
    <t>Монтаж изделий листового металла+покраска)</t>
  </si>
  <si>
    <t>Монтаж плиточки декоративной откос</t>
  </si>
  <si>
    <t>монтаж сердцевины старт работ</t>
  </si>
  <si>
    <t>Монтаж композита на откосы</t>
  </si>
  <si>
    <t>Монтаж стяжки пол</t>
  </si>
  <si>
    <t>Локальный ремонт поверхности пола в разных местах</t>
  </si>
  <si>
    <t>Монтаж пегасной стены ОСБ  обшивкой с одной стороны</t>
  </si>
  <si>
    <t>Монтаж г.к на пегасную стенку под плитку</t>
  </si>
  <si>
    <t xml:space="preserve">Монтаж фальш-стен ГК </t>
  </si>
  <si>
    <t>Монтаж перегородок ГК</t>
  </si>
  <si>
    <t>Монтаж откосов ГК</t>
  </si>
  <si>
    <t>Монтаж  приямка под коврик</t>
  </si>
  <si>
    <t>Монтаж плиточки декоративной над пегасной стеной</t>
  </si>
  <si>
    <t>Монтаж композита на торец пэт тары</t>
  </si>
  <si>
    <t>Монтаж алюм.уголков</t>
  </si>
  <si>
    <t>монтаж крана для на забора тех. Воды</t>
  </si>
  <si>
    <t>Монтаж колонок под потолок</t>
  </si>
  <si>
    <t>Монтаж режимки на двери</t>
  </si>
  <si>
    <t>Монтаж наклеек вог и рамки</t>
  </si>
  <si>
    <t>Монтаж монитора</t>
  </si>
  <si>
    <t>Монтаж полочки под плеер аудио</t>
  </si>
  <si>
    <t>Монтаж освежителя</t>
  </si>
  <si>
    <t>Сборка холодильника и установка россинка</t>
  </si>
  <si>
    <t>Монтаж ограничителей на двери</t>
  </si>
  <si>
    <t>Монтаж цепочки под балоны</t>
  </si>
  <si>
    <t>Монтаж цепочки декоративной</t>
  </si>
  <si>
    <t>НАИМЕНОВАНИЕ</t>
  </si>
  <si>
    <t>ед.изм</t>
  </si>
  <si>
    <t>кол.</t>
  </si>
  <si>
    <t>цена</t>
  </si>
  <si>
    <t>сумма</t>
  </si>
  <si>
    <t>ДЕМОНТАЖ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</si>
</sst>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8"/>
      <color rgb="FFFF0000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b/>
      <u/>
      <sz val="16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00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0" fillId="2" borderId="1" xfId="0" applyFill="1" applyBorder="1"/>
    <xf numFmtId="0" fontId="0" fillId="3" borderId="5" xfId="0" applyFill="1" applyBorder="1" applyAlignment="1">
      <alignment horizontal="center" wrapText="1"/>
    </xf>
    <xf numFmtId="2" fontId="0" fillId="3" borderId="5" xfId="0" applyNumberForma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2" fontId="0" fillId="4" borderId="5" xfId="0" applyNumberFormat="1" applyFill="1" applyBorder="1" applyAlignment="1">
      <alignment horizontal="center" wrapText="1"/>
    </xf>
    <xf numFmtId="2" fontId="0" fillId="4" borderId="5" xfId="0" applyNumberFormat="1" applyFont="1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2" fontId="0" fillId="4" borderId="7" xfId="0" applyNumberFormat="1" applyFill="1" applyBorder="1" applyAlignment="1">
      <alignment horizontal="center" wrapText="1"/>
    </xf>
    <xf numFmtId="2" fontId="5" fillId="4" borderId="5" xfId="0" applyNumberFormat="1" applyFont="1" applyFill="1" applyBorder="1" applyAlignment="1">
      <alignment horizontal="center"/>
    </xf>
    <xf numFmtId="164" fontId="0" fillId="0" borderId="4" xfId="1" applyFont="1" applyBorder="1" applyAlignment="1">
      <alignment horizontal="center" wrapText="1"/>
    </xf>
    <xf numFmtId="164" fontId="0" fillId="0" borderId="5" xfId="1" applyFont="1" applyBorder="1" applyAlignment="1">
      <alignment horizontal="center" wrapText="1"/>
    </xf>
    <xf numFmtId="164" fontId="0" fillId="4" borderId="5" xfId="1" applyFont="1" applyFill="1" applyBorder="1" applyAlignment="1">
      <alignment wrapText="1"/>
    </xf>
    <xf numFmtId="164" fontId="0" fillId="0" borderId="0" xfId="1" applyFont="1"/>
    <xf numFmtId="2" fontId="5" fillId="4" borderId="5" xfId="0" applyNumberFormat="1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0" fillId="2" borderId="10" xfId="0" applyFill="1" applyBorder="1"/>
    <xf numFmtId="0" fontId="0" fillId="3" borderId="8" xfId="0" applyFill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164" fontId="0" fillId="0" borderId="8" xfId="1" applyFont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0" fontId="0" fillId="2" borderId="13" xfId="0" applyFill="1" applyBorder="1"/>
    <xf numFmtId="2" fontId="0" fillId="2" borderId="13" xfId="0" applyNumberFormat="1" applyFill="1" applyBorder="1"/>
    <xf numFmtId="0" fontId="0" fillId="4" borderId="5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2" fontId="0" fillId="3" borderId="15" xfId="0" applyNumberFormat="1" applyFill="1" applyBorder="1" applyAlignment="1">
      <alignment horizontal="center" wrapText="1"/>
    </xf>
    <xf numFmtId="0" fontId="0" fillId="3" borderId="16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wrapText="1"/>
    </xf>
    <xf numFmtId="2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/>
    </xf>
    <xf numFmtId="2" fontId="0" fillId="0" borderId="0" xfId="0" applyNumberFormat="1" applyBorder="1"/>
    <xf numFmtId="14" fontId="0" fillId="0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14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2" fontId="0" fillId="5" borderId="0" xfId="0" applyNumberFormat="1" applyFill="1" applyBorder="1" applyAlignment="1">
      <alignment horizontal="center" vertical="center"/>
    </xf>
    <xf numFmtId="2" fontId="10" fillId="5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0" fontId="7" fillId="4" borderId="1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 wrapText="1"/>
    </xf>
    <xf numFmtId="0" fontId="17" fillId="4" borderId="3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2" fontId="0" fillId="3" borderId="20" xfId="0" applyNumberFormat="1" applyFill="1" applyBorder="1" applyAlignment="1">
      <alignment horizontal="center" wrapText="1"/>
    </xf>
    <xf numFmtId="0" fontId="0" fillId="3" borderId="21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6"/>
  <sheetViews>
    <sheetView tabSelected="1" topLeftCell="B97" zoomScale="85" zoomScaleNormal="85" workbookViewId="0">
      <selection activeCell="B4" sqref="B4"/>
    </sheetView>
  </sheetViews>
  <sheetFormatPr defaultRowHeight="15" x14ac:dyDescent="0.25"/>
  <cols>
    <col min="1" max="1" width="4.85546875" customWidth="1"/>
    <col min="2" max="2" width="68.28515625" style="22" customWidth="1"/>
    <col min="3" max="3" width="11.5703125" customWidth="1"/>
    <col min="4" max="4" width="13" style="23" customWidth="1"/>
    <col min="5" max="5" width="13.7109375" customWidth="1"/>
    <col min="6" max="6" width="27.28515625" customWidth="1"/>
  </cols>
  <sheetData>
    <row r="1" spans="1:6" ht="15.75" thickBot="1" x14ac:dyDescent="0.3">
      <c r="A1" s="1"/>
      <c r="B1" s="35"/>
      <c r="C1" s="36"/>
      <c r="D1" s="37"/>
      <c r="E1" s="36"/>
      <c r="F1" s="30"/>
    </row>
    <row r="2" spans="1:6" x14ac:dyDescent="0.25">
      <c r="A2" s="31"/>
      <c r="B2" s="39" t="s">
        <v>143</v>
      </c>
      <c r="C2" s="40" t="s">
        <v>144</v>
      </c>
      <c r="D2" s="41" t="s">
        <v>145</v>
      </c>
      <c r="E2" s="40" t="s">
        <v>146</v>
      </c>
      <c r="F2" s="42" t="s">
        <v>147</v>
      </c>
    </row>
    <row r="3" spans="1:6" x14ac:dyDescent="0.25">
      <c r="A3" s="31"/>
      <c r="B3" s="102" t="s">
        <v>148</v>
      </c>
      <c r="C3" s="103"/>
      <c r="D3" s="104"/>
      <c r="E3" s="103"/>
      <c r="F3" s="105"/>
    </row>
    <row r="4" spans="1:6" ht="15" customHeight="1" x14ac:dyDescent="0.25">
      <c r="A4" s="10"/>
      <c r="B4" s="43" t="s">
        <v>0</v>
      </c>
      <c r="C4" s="6" t="s">
        <v>1</v>
      </c>
      <c r="D4" s="7">
        <v>10</v>
      </c>
      <c r="E4" s="9"/>
      <c r="F4" s="44">
        <f>E4*D4</f>
        <v>0</v>
      </c>
    </row>
    <row r="5" spans="1:6" ht="15" customHeight="1" x14ac:dyDescent="0.25">
      <c r="A5" s="10"/>
      <c r="B5" s="43" t="s">
        <v>2</v>
      </c>
      <c r="C5" s="6" t="s">
        <v>1</v>
      </c>
      <c r="D5" s="7">
        <v>2</v>
      </c>
      <c r="E5" s="9"/>
      <c r="F5" s="44">
        <f t="shared" ref="F5:F12" si="0">E5*D5</f>
        <v>0</v>
      </c>
    </row>
    <row r="6" spans="1:6" ht="15" customHeight="1" x14ac:dyDescent="0.25">
      <c r="A6" s="10"/>
      <c r="B6" s="43" t="s">
        <v>85</v>
      </c>
      <c r="C6" s="6" t="s">
        <v>1</v>
      </c>
      <c r="D6" s="7">
        <v>1</v>
      </c>
      <c r="E6" s="9"/>
      <c r="F6" s="44">
        <f t="shared" si="0"/>
        <v>0</v>
      </c>
    </row>
    <row r="7" spans="1:6" ht="15" customHeight="1" x14ac:dyDescent="0.25">
      <c r="A7" s="10"/>
      <c r="B7" s="43" t="s">
        <v>4</v>
      </c>
      <c r="C7" s="6" t="s">
        <v>1</v>
      </c>
      <c r="D7" s="7">
        <v>36.119999999999997</v>
      </c>
      <c r="E7" s="9"/>
      <c r="F7" s="44">
        <f t="shared" si="0"/>
        <v>0</v>
      </c>
    </row>
    <row r="8" spans="1:6" ht="15" customHeight="1" x14ac:dyDescent="0.25">
      <c r="A8" s="10"/>
      <c r="B8" s="43" t="s">
        <v>5</v>
      </c>
      <c r="C8" s="6" t="s">
        <v>6</v>
      </c>
      <c r="D8" s="7">
        <v>22.7</v>
      </c>
      <c r="E8" s="9"/>
      <c r="F8" s="44">
        <f t="shared" si="0"/>
        <v>0</v>
      </c>
    </row>
    <row r="9" spans="1:6" ht="15" customHeight="1" x14ac:dyDescent="0.25">
      <c r="A9" s="10"/>
      <c r="B9" s="43" t="s">
        <v>88</v>
      </c>
      <c r="C9" s="6" t="s">
        <v>1</v>
      </c>
      <c r="D9" s="7">
        <v>1</v>
      </c>
      <c r="E9" s="9"/>
      <c r="F9" s="44">
        <f t="shared" si="0"/>
        <v>0</v>
      </c>
    </row>
    <row r="10" spans="1:6" ht="15" customHeight="1" x14ac:dyDescent="0.25">
      <c r="A10" s="10"/>
      <c r="B10" s="43" t="s">
        <v>103</v>
      </c>
      <c r="C10" s="6" t="s">
        <v>3</v>
      </c>
      <c r="D10" s="7">
        <v>28.5</v>
      </c>
      <c r="E10" s="9"/>
      <c r="F10" s="44">
        <f t="shared" si="0"/>
        <v>0</v>
      </c>
    </row>
    <row r="11" spans="1:6" ht="15" customHeight="1" x14ac:dyDescent="0.25">
      <c r="A11" s="10"/>
      <c r="B11" s="43" t="s">
        <v>104</v>
      </c>
      <c r="C11" s="6" t="s">
        <v>1</v>
      </c>
      <c r="D11" s="7">
        <v>1</v>
      </c>
      <c r="E11" s="9"/>
      <c r="F11" s="44">
        <f t="shared" si="0"/>
        <v>0</v>
      </c>
    </row>
    <row r="12" spans="1:6" ht="15.75" customHeight="1" x14ac:dyDescent="0.25">
      <c r="A12" s="10"/>
      <c r="B12" s="43" t="s">
        <v>7</v>
      </c>
      <c r="C12" s="6" t="s">
        <v>1</v>
      </c>
      <c r="D12" s="7">
        <v>1</v>
      </c>
      <c r="E12" s="9"/>
      <c r="F12" s="44">
        <f t="shared" si="0"/>
        <v>0</v>
      </c>
    </row>
    <row r="13" spans="1:6" ht="15.75" customHeight="1" x14ac:dyDescent="0.35">
      <c r="A13" s="32"/>
      <c r="B13" s="43" t="s">
        <v>107</v>
      </c>
      <c r="C13" s="26" t="s">
        <v>10</v>
      </c>
      <c r="D13" s="27">
        <v>28</v>
      </c>
      <c r="E13" s="25"/>
      <c r="F13" s="44">
        <f>E13*D13</f>
        <v>0</v>
      </c>
    </row>
    <row r="14" spans="1:6" ht="15.75" customHeight="1" x14ac:dyDescent="0.35">
      <c r="A14" s="32"/>
      <c r="B14" s="45" t="s">
        <v>108</v>
      </c>
      <c r="C14" s="26" t="s">
        <v>1</v>
      </c>
      <c r="D14" s="27">
        <v>1</v>
      </c>
      <c r="E14" s="25"/>
      <c r="F14" s="44">
        <f t="shared" ref="F14:F16" si="1">E14*D14</f>
        <v>0</v>
      </c>
    </row>
    <row r="15" spans="1:6" ht="15.75" customHeight="1" x14ac:dyDescent="0.35">
      <c r="A15" s="33"/>
      <c r="B15" s="43" t="s">
        <v>109</v>
      </c>
      <c r="C15" s="26" t="s">
        <v>1</v>
      </c>
      <c r="D15" s="27">
        <v>1</v>
      </c>
      <c r="E15" s="25"/>
      <c r="F15" s="44">
        <f t="shared" si="1"/>
        <v>0</v>
      </c>
    </row>
    <row r="16" spans="1:6" ht="15.75" customHeight="1" x14ac:dyDescent="0.35">
      <c r="A16" s="33"/>
      <c r="B16" s="43" t="s">
        <v>110</v>
      </c>
      <c r="C16" s="26" t="s">
        <v>1</v>
      </c>
      <c r="D16" s="27">
        <v>1</v>
      </c>
      <c r="E16" s="25"/>
      <c r="F16" s="44">
        <f t="shared" si="1"/>
        <v>0</v>
      </c>
    </row>
    <row r="17" spans="1:6" x14ac:dyDescent="0.25">
      <c r="A17" s="31"/>
      <c r="B17" s="46" t="s">
        <v>8</v>
      </c>
      <c r="C17" s="2"/>
      <c r="D17" s="3"/>
      <c r="E17" s="2"/>
      <c r="F17" s="47"/>
    </row>
    <row r="18" spans="1:6" x14ac:dyDescent="0.25">
      <c r="A18" s="10"/>
      <c r="B18" s="4" t="s">
        <v>9</v>
      </c>
      <c r="C18" s="6" t="s">
        <v>10</v>
      </c>
      <c r="D18" s="8">
        <v>227</v>
      </c>
      <c r="E18" s="9"/>
      <c r="F18" s="44">
        <f>E18*D18</f>
        <v>0</v>
      </c>
    </row>
    <row r="19" spans="1:6" x14ac:dyDescent="0.25">
      <c r="A19" s="10"/>
      <c r="B19" s="48" t="s">
        <v>11</v>
      </c>
      <c r="C19" s="6" t="s">
        <v>12</v>
      </c>
      <c r="D19" s="7">
        <v>17</v>
      </c>
      <c r="E19" s="9"/>
      <c r="F19" s="44">
        <f t="shared" ref="F19:F41" si="2">E19*D19</f>
        <v>0</v>
      </c>
    </row>
    <row r="20" spans="1:6" x14ac:dyDescent="0.25">
      <c r="A20" s="10"/>
      <c r="B20" s="48" t="s">
        <v>13</v>
      </c>
      <c r="C20" s="6" t="s">
        <v>1</v>
      </c>
      <c r="D20" s="7">
        <v>1</v>
      </c>
      <c r="E20" s="9"/>
      <c r="F20" s="44">
        <f t="shared" si="2"/>
        <v>0</v>
      </c>
    </row>
    <row r="21" spans="1:6" x14ac:dyDescent="0.25">
      <c r="A21" s="10"/>
      <c r="B21" s="48" t="s">
        <v>14</v>
      </c>
      <c r="C21" s="6" t="s">
        <v>1</v>
      </c>
      <c r="D21" s="7">
        <v>1</v>
      </c>
      <c r="E21" s="9"/>
      <c r="F21" s="44">
        <f t="shared" si="2"/>
        <v>0</v>
      </c>
    </row>
    <row r="22" spans="1:6" x14ac:dyDescent="0.25">
      <c r="A22" s="10"/>
      <c r="B22" s="48" t="s">
        <v>86</v>
      </c>
      <c r="C22" s="6" t="s">
        <v>1</v>
      </c>
      <c r="D22" s="7">
        <v>1</v>
      </c>
      <c r="E22" s="9"/>
      <c r="F22" s="44">
        <f t="shared" si="2"/>
        <v>0</v>
      </c>
    </row>
    <row r="23" spans="1:6" x14ac:dyDescent="0.25">
      <c r="A23" s="10"/>
      <c r="B23" s="48" t="s">
        <v>15</v>
      </c>
      <c r="C23" s="6" t="s">
        <v>1</v>
      </c>
      <c r="D23" s="7">
        <v>1</v>
      </c>
      <c r="E23" s="9"/>
      <c r="F23" s="44">
        <f t="shared" si="2"/>
        <v>0</v>
      </c>
    </row>
    <row r="24" spans="1:6" x14ac:dyDescent="0.25">
      <c r="A24" s="10"/>
      <c r="B24" s="4" t="s">
        <v>16</v>
      </c>
      <c r="C24" s="6" t="s">
        <v>1</v>
      </c>
      <c r="D24" s="7">
        <v>5</v>
      </c>
      <c r="E24" s="9"/>
      <c r="F24" s="44">
        <f t="shared" si="2"/>
        <v>0</v>
      </c>
    </row>
    <row r="25" spans="1:6" x14ac:dyDescent="0.25">
      <c r="A25" s="10"/>
      <c r="B25" s="4" t="s">
        <v>17</v>
      </c>
      <c r="C25" s="6" t="s">
        <v>1</v>
      </c>
      <c r="D25" s="7">
        <v>14</v>
      </c>
      <c r="E25" s="9"/>
      <c r="F25" s="44">
        <f t="shared" si="2"/>
        <v>0</v>
      </c>
    </row>
    <row r="26" spans="1:6" x14ac:dyDescent="0.25">
      <c r="A26" s="10"/>
      <c r="B26" s="4" t="s">
        <v>18</v>
      </c>
      <c r="C26" s="6" t="s">
        <v>1</v>
      </c>
      <c r="D26" s="7">
        <v>11</v>
      </c>
      <c r="E26" s="9"/>
      <c r="F26" s="44">
        <f t="shared" si="2"/>
        <v>0</v>
      </c>
    </row>
    <row r="27" spans="1:6" x14ac:dyDescent="0.25">
      <c r="A27" s="10"/>
      <c r="B27" s="4" t="s">
        <v>19</v>
      </c>
      <c r="C27" s="6" t="s">
        <v>10</v>
      </c>
      <c r="D27" s="7">
        <v>10.65</v>
      </c>
      <c r="E27" s="9"/>
      <c r="F27" s="44">
        <f t="shared" si="2"/>
        <v>0</v>
      </c>
    </row>
    <row r="28" spans="1:6" x14ac:dyDescent="0.25">
      <c r="A28" s="10"/>
      <c r="B28" s="4" t="s">
        <v>20</v>
      </c>
      <c r="C28" s="6" t="s">
        <v>10</v>
      </c>
      <c r="D28" s="7">
        <v>2.85</v>
      </c>
      <c r="E28" s="9"/>
      <c r="F28" s="44">
        <f t="shared" si="2"/>
        <v>0</v>
      </c>
    </row>
    <row r="29" spans="1:6" x14ac:dyDescent="0.25">
      <c r="A29" s="10"/>
      <c r="B29" s="4" t="s">
        <v>21</v>
      </c>
      <c r="C29" s="6" t="s">
        <v>1</v>
      </c>
      <c r="D29" s="7">
        <v>5</v>
      </c>
      <c r="E29" s="9"/>
      <c r="F29" s="44">
        <f t="shared" si="2"/>
        <v>0</v>
      </c>
    </row>
    <row r="30" spans="1:6" x14ac:dyDescent="0.25">
      <c r="A30" s="10"/>
      <c r="B30" s="4" t="s">
        <v>22</v>
      </c>
      <c r="C30" s="6" t="s">
        <v>1</v>
      </c>
      <c r="D30" s="7">
        <v>1</v>
      </c>
      <c r="E30" s="9"/>
      <c r="F30" s="44">
        <f t="shared" si="2"/>
        <v>0</v>
      </c>
    </row>
    <row r="31" spans="1:6" x14ac:dyDescent="0.25">
      <c r="A31" s="10"/>
      <c r="B31" s="4" t="s">
        <v>23</v>
      </c>
      <c r="C31" s="6" t="s">
        <v>1</v>
      </c>
      <c r="D31" s="7">
        <v>1</v>
      </c>
      <c r="E31" s="9"/>
      <c r="F31" s="44">
        <f t="shared" si="2"/>
        <v>0</v>
      </c>
    </row>
    <row r="32" spans="1:6" x14ac:dyDescent="0.25">
      <c r="A32" s="10"/>
      <c r="B32" s="4" t="s">
        <v>24</v>
      </c>
      <c r="C32" s="6" t="s">
        <v>1</v>
      </c>
      <c r="D32" s="7">
        <v>9</v>
      </c>
      <c r="E32" s="9"/>
      <c r="F32" s="44">
        <f t="shared" si="2"/>
        <v>0</v>
      </c>
    </row>
    <row r="33" spans="1:6" x14ac:dyDescent="0.25">
      <c r="A33" s="10"/>
      <c r="B33" s="4" t="s">
        <v>25</v>
      </c>
      <c r="C33" s="6" t="s">
        <v>1</v>
      </c>
      <c r="D33" s="7">
        <v>2</v>
      </c>
      <c r="E33" s="9"/>
      <c r="F33" s="44">
        <f t="shared" si="2"/>
        <v>0</v>
      </c>
    </row>
    <row r="34" spans="1:6" x14ac:dyDescent="0.25">
      <c r="A34" s="10"/>
      <c r="B34" s="4" t="s">
        <v>26</v>
      </c>
      <c r="C34" s="6" t="s">
        <v>1</v>
      </c>
      <c r="D34" s="7">
        <v>1</v>
      </c>
      <c r="E34" s="9"/>
      <c r="F34" s="44">
        <f t="shared" si="2"/>
        <v>0</v>
      </c>
    </row>
    <row r="35" spans="1:6" x14ac:dyDescent="0.25">
      <c r="A35" s="10"/>
      <c r="B35" s="4" t="s">
        <v>27</v>
      </c>
      <c r="C35" s="6" t="s">
        <v>1</v>
      </c>
      <c r="D35" s="7">
        <v>18</v>
      </c>
      <c r="E35" s="9"/>
      <c r="F35" s="44">
        <f t="shared" si="2"/>
        <v>0</v>
      </c>
    </row>
    <row r="36" spans="1:6" x14ac:dyDescent="0.25">
      <c r="A36" s="10"/>
      <c r="B36" s="4" t="s">
        <v>28</v>
      </c>
      <c r="C36" s="6" t="s">
        <v>1</v>
      </c>
      <c r="D36" s="7">
        <v>1</v>
      </c>
      <c r="E36" s="9"/>
      <c r="F36" s="44">
        <f t="shared" si="2"/>
        <v>0</v>
      </c>
    </row>
    <row r="37" spans="1:6" x14ac:dyDescent="0.25">
      <c r="A37" s="10"/>
      <c r="B37" s="4" t="s">
        <v>29</v>
      </c>
      <c r="C37" s="6" t="s">
        <v>1</v>
      </c>
      <c r="D37" s="7">
        <v>1</v>
      </c>
      <c r="E37" s="9"/>
      <c r="F37" s="44">
        <f t="shared" si="2"/>
        <v>0</v>
      </c>
    </row>
    <row r="38" spans="1:6" x14ac:dyDescent="0.25">
      <c r="A38" s="10"/>
      <c r="B38" s="4" t="s">
        <v>30</v>
      </c>
      <c r="C38" s="6" t="s">
        <v>1</v>
      </c>
      <c r="D38" s="7">
        <v>4</v>
      </c>
      <c r="E38" s="9"/>
      <c r="F38" s="44">
        <f t="shared" si="2"/>
        <v>0</v>
      </c>
    </row>
    <row r="39" spans="1:6" x14ac:dyDescent="0.25">
      <c r="A39" s="10"/>
      <c r="B39" s="4" t="s">
        <v>31</v>
      </c>
      <c r="C39" s="6" t="s">
        <v>1</v>
      </c>
      <c r="D39" s="7">
        <v>2</v>
      </c>
      <c r="E39" s="9"/>
      <c r="F39" s="44">
        <f t="shared" si="2"/>
        <v>0</v>
      </c>
    </row>
    <row r="40" spans="1:6" x14ac:dyDescent="0.25">
      <c r="A40" s="10"/>
      <c r="B40" s="4" t="s">
        <v>32</v>
      </c>
      <c r="C40" s="6" t="s">
        <v>1</v>
      </c>
      <c r="D40" s="7">
        <v>1</v>
      </c>
      <c r="E40" s="9"/>
      <c r="F40" s="44">
        <f t="shared" si="2"/>
        <v>0</v>
      </c>
    </row>
    <row r="41" spans="1:6" x14ac:dyDescent="0.25">
      <c r="A41" s="10"/>
      <c r="B41" s="4" t="s">
        <v>33</v>
      </c>
      <c r="C41" s="6" t="s">
        <v>1</v>
      </c>
      <c r="D41" s="7">
        <v>1</v>
      </c>
      <c r="E41" s="9"/>
      <c r="F41" s="44">
        <f t="shared" si="2"/>
        <v>0</v>
      </c>
    </row>
    <row r="42" spans="1:6" x14ac:dyDescent="0.25">
      <c r="A42" s="10"/>
      <c r="B42" s="4" t="s">
        <v>112</v>
      </c>
      <c r="C42" s="6" t="s">
        <v>1</v>
      </c>
      <c r="D42" s="7"/>
      <c r="E42" s="9"/>
      <c r="F42" s="44"/>
    </row>
    <row r="43" spans="1:6" ht="15.75" x14ac:dyDescent="0.25">
      <c r="A43" s="10"/>
      <c r="B43" s="49" t="s">
        <v>111</v>
      </c>
      <c r="C43" s="6" t="s">
        <v>1</v>
      </c>
      <c r="D43" s="7"/>
      <c r="E43" s="9"/>
      <c r="F43" s="50">
        <f>SUM(F18:F41)</f>
        <v>0</v>
      </c>
    </row>
    <row r="44" spans="1:6" x14ac:dyDescent="0.25">
      <c r="A44" s="31"/>
      <c r="B44" s="46" t="s">
        <v>34</v>
      </c>
      <c r="C44" s="2"/>
      <c r="D44" s="3"/>
      <c r="E44" s="2"/>
      <c r="F44" s="51"/>
    </row>
    <row r="45" spans="1:6" ht="18" customHeight="1" x14ac:dyDescent="0.25">
      <c r="A45" s="10"/>
      <c r="B45" s="48" t="s">
        <v>35</v>
      </c>
      <c r="C45" s="6" t="s">
        <v>1</v>
      </c>
      <c r="D45" s="7">
        <v>1</v>
      </c>
      <c r="E45" s="9"/>
      <c r="F45" s="44">
        <f>E45*D45</f>
        <v>0</v>
      </c>
    </row>
    <row r="46" spans="1:6" ht="18" customHeight="1" x14ac:dyDescent="0.25">
      <c r="A46" s="10"/>
      <c r="B46" s="48" t="s">
        <v>105</v>
      </c>
      <c r="C46" s="6" t="s">
        <v>3</v>
      </c>
      <c r="D46" s="7">
        <v>35.6</v>
      </c>
      <c r="E46" s="9"/>
      <c r="F46" s="44">
        <f t="shared" ref="F46:F55" si="3">E46*D46</f>
        <v>0</v>
      </c>
    </row>
    <row r="47" spans="1:6" ht="18" customHeight="1" x14ac:dyDescent="0.25">
      <c r="A47" s="10"/>
      <c r="B47" s="48" t="s">
        <v>87</v>
      </c>
      <c r="C47" s="6" t="s">
        <v>1</v>
      </c>
      <c r="D47" s="7">
        <v>1</v>
      </c>
      <c r="E47" s="9"/>
      <c r="F47" s="44">
        <f t="shared" si="3"/>
        <v>0</v>
      </c>
    </row>
    <row r="48" spans="1:6" x14ac:dyDescent="0.25">
      <c r="A48" s="10"/>
      <c r="B48" s="4" t="s">
        <v>36</v>
      </c>
      <c r="C48" s="6" t="s">
        <v>1</v>
      </c>
      <c r="D48" s="7">
        <v>1</v>
      </c>
      <c r="E48" s="9"/>
      <c r="F48" s="44">
        <f t="shared" si="3"/>
        <v>0</v>
      </c>
    </row>
    <row r="49" spans="1:6" x14ac:dyDescent="0.25">
      <c r="A49" s="10"/>
      <c r="B49" s="4" t="s">
        <v>37</v>
      </c>
      <c r="C49" s="6" t="s">
        <v>10</v>
      </c>
      <c r="D49" s="7">
        <v>2</v>
      </c>
      <c r="E49" s="9"/>
      <c r="F49" s="44">
        <f t="shared" si="3"/>
        <v>0</v>
      </c>
    </row>
    <row r="50" spans="1:6" ht="41.25" customHeight="1" x14ac:dyDescent="0.25">
      <c r="A50" s="10"/>
      <c r="B50" s="52" t="s">
        <v>38</v>
      </c>
      <c r="C50" s="6" t="s">
        <v>1</v>
      </c>
      <c r="D50" s="7">
        <v>1</v>
      </c>
      <c r="E50" s="9"/>
      <c r="F50" s="44">
        <f t="shared" si="3"/>
        <v>0</v>
      </c>
    </row>
    <row r="51" spans="1:6" ht="41.25" customHeight="1" x14ac:dyDescent="0.25">
      <c r="A51" s="10"/>
      <c r="B51" s="53" t="s">
        <v>113</v>
      </c>
      <c r="C51" s="29" t="s">
        <v>1</v>
      </c>
      <c r="D51" s="7"/>
      <c r="E51" s="9"/>
      <c r="F51" s="44">
        <f t="shared" si="3"/>
        <v>0</v>
      </c>
    </row>
    <row r="52" spans="1:6" ht="29.25" customHeight="1" x14ac:dyDescent="0.25">
      <c r="A52" s="10"/>
      <c r="B52" s="53" t="s">
        <v>114</v>
      </c>
      <c r="C52" s="29" t="s">
        <v>3</v>
      </c>
      <c r="D52" s="7"/>
      <c r="E52" s="9"/>
      <c r="F52" s="44">
        <f t="shared" si="3"/>
        <v>0</v>
      </c>
    </row>
    <row r="53" spans="1:6" ht="29.25" customHeight="1" x14ac:dyDescent="0.25">
      <c r="A53" s="10"/>
      <c r="B53" s="54" t="s">
        <v>115</v>
      </c>
      <c r="C53" s="29" t="s">
        <v>10</v>
      </c>
      <c r="D53" s="7"/>
      <c r="E53" s="9"/>
      <c r="F53" s="44">
        <f t="shared" si="3"/>
        <v>0</v>
      </c>
    </row>
    <row r="54" spans="1:6" ht="29.25" customHeight="1" x14ac:dyDescent="0.25">
      <c r="A54" s="10"/>
      <c r="B54" s="53" t="s">
        <v>116</v>
      </c>
      <c r="C54" s="29" t="s">
        <v>106</v>
      </c>
      <c r="D54" s="7"/>
      <c r="E54" s="9"/>
      <c r="F54" s="44">
        <f t="shared" si="3"/>
        <v>0</v>
      </c>
    </row>
    <row r="55" spans="1:6" ht="29.25" customHeight="1" x14ac:dyDescent="0.25">
      <c r="A55" s="10"/>
      <c r="B55" s="53" t="s">
        <v>117</v>
      </c>
      <c r="C55" s="29" t="s">
        <v>106</v>
      </c>
      <c r="D55" s="7"/>
      <c r="E55" s="9"/>
      <c r="F55" s="44">
        <f t="shared" si="3"/>
        <v>0</v>
      </c>
    </row>
    <row r="56" spans="1:6" x14ac:dyDescent="0.25">
      <c r="A56" s="31"/>
      <c r="B56" s="46" t="s">
        <v>39</v>
      </c>
      <c r="C56" s="2"/>
      <c r="D56" s="3"/>
      <c r="E56" s="2"/>
      <c r="F56" s="60">
        <f>E56*D56</f>
        <v>0</v>
      </c>
    </row>
    <row r="57" spans="1:6" x14ac:dyDescent="0.25">
      <c r="A57" s="10"/>
      <c r="B57" s="48" t="s">
        <v>40</v>
      </c>
      <c r="C57" s="6" t="s">
        <v>1</v>
      </c>
      <c r="D57" s="7">
        <v>1</v>
      </c>
      <c r="E57" s="9"/>
      <c r="F57" s="60">
        <f>E57*D57</f>
        <v>0</v>
      </c>
    </row>
    <row r="58" spans="1:6" x14ac:dyDescent="0.25">
      <c r="A58" s="10"/>
      <c r="B58" s="48" t="s">
        <v>41</v>
      </c>
      <c r="C58" s="6" t="s">
        <v>6</v>
      </c>
      <c r="D58" s="7">
        <v>7.9</v>
      </c>
      <c r="E58" s="9"/>
      <c r="F58" s="60">
        <f t="shared" ref="F58:F121" si="4">E58*D58</f>
        <v>0</v>
      </c>
    </row>
    <row r="59" spans="1:6" ht="18" customHeight="1" x14ac:dyDescent="0.25">
      <c r="A59" s="10"/>
      <c r="B59" s="4" t="s">
        <v>42</v>
      </c>
      <c r="C59" s="6" t="s">
        <v>1</v>
      </c>
      <c r="D59" s="7">
        <v>3</v>
      </c>
      <c r="E59" s="9"/>
      <c r="F59" s="60">
        <f t="shared" si="4"/>
        <v>0</v>
      </c>
    </row>
    <row r="60" spans="1:6" x14ac:dyDescent="0.25">
      <c r="A60" s="10"/>
      <c r="B60" s="4" t="s">
        <v>43</v>
      </c>
      <c r="C60" s="6" t="s">
        <v>10</v>
      </c>
      <c r="D60" s="7">
        <v>6.4</v>
      </c>
      <c r="E60" s="9"/>
      <c r="F60" s="44">
        <f t="shared" si="4"/>
        <v>0</v>
      </c>
    </row>
    <row r="61" spans="1:6" x14ac:dyDescent="0.25">
      <c r="A61" s="10"/>
      <c r="B61" s="4" t="s">
        <v>44</v>
      </c>
      <c r="C61" s="6" t="s">
        <v>1</v>
      </c>
      <c r="D61" s="7">
        <v>3</v>
      </c>
      <c r="E61" s="9"/>
      <c r="F61" s="44">
        <f t="shared" si="4"/>
        <v>0</v>
      </c>
    </row>
    <row r="62" spans="1:6" x14ac:dyDescent="0.25">
      <c r="A62" s="10"/>
      <c r="B62" s="4" t="s">
        <v>45</v>
      </c>
      <c r="C62" s="6" t="s">
        <v>1</v>
      </c>
      <c r="D62" s="7">
        <v>1</v>
      </c>
      <c r="E62" s="9"/>
      <c r="F62" s="44">
        <f t="shared" si="4"/>
        <v>0</v>
      </c>
    </row>
    <row r="63" spans="1:6" ht="18.75" customHeight="1" x14ac:dyDescent="0.25">
      <c r="A63" s="10"/>
      <c r="B63" s="48" t="s">
        <v>46</v>
      </c>
      <c r="C63" s="6" t="s">
        <v>3</v>
      </c>
      <c r="D63" s="7">
        <v>19.649999999999999</v>
      </c>
      <c r="E63" s="9"/>
      <c r="F63" s="44">
        <f t="shared" si="4"/>
        <v>0</v>
      </c>
    </row>
    <row r="64" spans="1:6" ht="15" customHeight="1" x14ac:dyDescent="0.25">
      <c r="A64" s="11"/>
      <c r="B64" s="48" t="s">
        <v>89</v>
      </c>
      <c r="C64" s="6" t="s">
        <v>3</v>
      </c>
      <c r="D64" s="7">
        <v>56.58</v>
      </c>
      <c r="E64" s="9"/>
      <c r="F64" s="44">
        <f t="shared" si="4"/>
        <v>0</v>
      </c>
    </row>
    <row r="65" spans="1:6" ht="18.75" customHeight="1" x14ac:dyDescent="0.25">
      <c r="A65" s="11"/>
      <c r="B65" s="48" t="s">
        <v>90</v>
      </c>
      <c r="C65" s="6" t="s">
        <v>3</v>
      </c>
      <c r="D65" s="7">
        <v>4.2</v>
      </c>
      <c r="E65" s="9"/>
      <c r="F65" s="44">
        <f t="shared" si="4"/>
        <v>0</v>
      </c>
    </row>
    <row r="66" spans="1:6" x14ac:dyDescent="0.25">
      <c r="A66" s="10"/>
      <c r="B66" s="4" t="s">
        <v>47</v>
      </c>
      <c r="C66" s="6" t="s">
        <v>3</v>
      </c>
      <c r="D66" s="7">
        <v>46.2</v>
      </c>
      <c r="E66" s="9"/>
      <c r="F66" s="44">
        <f t="shared" si="4"/>
        <v>0</v>
      </c>
    </row>
    <row r="67" spans="1:6" x14ac:dyDescent="0.25">
      <c r="A67" s="10"/>
      <c r="B67" s="55" t="s">
        <v>48</v>
      </c>
      <c r="C67" s="6" t="s">
        <v>1</v>
      </c>
      <c r="D67" s="7">
        <v>1</v>
      </c>
      <c r="E67" s="9"/>
      <c r="F67" s="44">
        <f t="shared" si="4"/>
        <v>0</v>
      </c>
    </row>
    <row r="68" spans="1:6" x14ac:dyDescent="0.25">
      <c r="A68" s="10"/>
      <c r="B68" s="48" t="s">
        <v>91</v>
      </c>
      <c r="C68" s="6" t="s">
        <v>3</v>
      </c>
      <c r="D68" s="7">
        <v>55.4</v>
      </c>
      <c r="E68" s="9"/>
      <c r="F68" s="44">
        <f t="shared" si="4"/>
        <v>0</v>
      </c>
    </row>
    <row r="69" spans="1:6" x14ac:dyDescent="0.25">
      <c r="A69" s="10"/>
      <c r="B69" s="48" t="s">
        <v>49</v>
      </c>
      <c r="C69" s="6" t="s">
        <v>1</v>
      </c>
      <c r="D69" s="7">
        <v>1</v>
      </c>
      <c r="E69" s="9"/>
      <c r="F69" s="44">
        <f t="shared" si="4"/>
        <v>0</v>
      </c>
    </row>
    <row r="70" spans="1:6" x14ac:dyDescent="0.25">
      <c r="A70" s="10"/>
      <c r="B70" s="48" t="s">
        <v>50</v>
      </c>
      <c r="C70" s="6" t="s">
        <v>1</v>
      </c>
      <c r="D70" s="7">
        <v>1</v>
      </c>
      <c r="E70" s="9"/>
      <c r="F70" s="44">
        <f t="shared" si="4"/>
        <v>0</v>
      </c>
    </row>
    <row r="71" spans="1:6" x14ac:dyDescent="0.25">
      <c r="A71" s="10"/>
      <c r="B71" s="48" t="s">
        <v>51</v>
      </c>
      <c r="C71" s="6" t="s">
        <v>10</v>
      </c>
      <c r="D71" s="7">
        <v>53.88</v>
      </c>
      <c r="E71" s="9"/>
      <c r="F71" s="44">
        <f t="shared" si="4"/>
        <v>0</v>
      </c>
    </row>
    <row r="72" spans="1:6" x14ac:dyDescent="0.25">
      <c r="A72" s="10"/>
      <c r="B72" s="4" t="s">
        <v>52</v>
      </c>
      <c r="C72" s="6" t="s">
        <v>3</v>
      </c>
      <c r="D72" s="7">
        <v>16</v>
      </c>
      <c r="E72" s="9"/>
      <c r="F72" s="44">
        <f t="shared" si="4"/>
        <v>0</v>
      </c>
    </row>
    <row r="73" spans="1:6" x14ac:dyDescent="0.25">
      <c r="A73" s="10"/>
      <c r="B73" s="4" t="s">
        <v>118</v>
      </c>
      <c r="C73" s="6" t="s">
        <v>10</v>
      </c>
      <c r="D73" s="7">
        <v>10.98</v>
      </c>
      <c r="E73" s="9"/>
      <c r="F73" s="44">
        <f t="shared" si="4"/>
        <v>0</v>
      </c>
    </row>
    <row r="74" spans="1:6" x14ac:dyDescent="0.25">
      <c r="A74" s="10"/>
      <c r="B74" s="4" t="s">
        <v>53</v>
      </c>
      <c r="C74" s="6" t="s">
        <v>10</v>
      </c>
      <c r="D74" s="7">
        <v>4.92</v>
      </c>
      <c r="E74" s="9"/>
      <c r="F74" s="44">
        <f t="shared" si="4"/>
        <v>0</v>
      </c>
    </row>
    <row r="75" spans="1:6" x14ac:dyDescent="0.25">
      <c r="A75" s="10"/>
      <c r="B75" s="4" t="s">
        <v>54</v>
      </c>
      <c r="C75" s="6" t="s">
        <v>3</v>
      </c>
      <c r="D75" s="7">
        <v>16</v>
      </c>
      <c r="E75" s="9"/>
      <c r="F75" s="44">
        <f t="shared" si="4"/>
        <v>0</v>
      </c>
    </row>
    <row r="76" spans="1:6" x14ac:dyDescent="0.25">
      <c r="A76" s="10"/>
      <c r="B76" s="4" t="s">
        <v>55</v>
      </c>
      <c r="C76" s="6" t="s">
        <v>10</v>
      </c>
      <c r="D76" s="7">
        <v>10.98</v>
      </c>
      <c r="E76" s="9"/>
      <c r="F76" s="44">
        <f t="shared" si="4"/>
        <v>0</v>
      </c>
    </row>
    <row r="77" spans="1:6" x14ac:dyDescent="0.25">
      <c r="A77" s="10"/>
      <c r="B77" s="4" t="s">
        <v>92</v>
      </c>
      <c r="C77" s="6" t="s">
        <v>3</v>
      </c>
      <c r="D77" s="7">
        <v>2.7</v>
      </c>
      <c r="E77" s="9"/>
      <c r="F77" s="44">
        <f t="shared" si="4"/>
        <v>0</v>
      </c>
    </row>
    <row r="78" spans="1:6" x14ac:dyDescent="0.25">
      <c r="A78" s="10"/>
      <c r="B78" s="4" t="s">
        <v>56</v>
      </c>
      <c r="C78" s="6" t="s">
        <v>1</v>
      </c>
      <c r="D78" s="13">
        <v>1</v>
      </c>
      <c r="E78" s="9"/>
      <c r="F78" s="44">
        <f t="shared" si="4"/>
        <v>0</v>
      </c>
    </row>
    <row r="79" spans="1:6" s="17" customFormat="1" x14ac:dyDescent="0.25">
      <c r="A79" s="34"/>
      <c r="B79" s="14" t="s">
        <v>57</v>
      </c>
      <c r="C79" s="15" t="s">
        <v>1</v>
      </c>
      <c r="D79" s="7">
        <v>2</v>
      </c>
      <c r="E79" s="16"/>
      <c r="F79" s="44">
        <f t="shared" si="4"/>
        <v>0</v>
      </c>
    </row>
    <row r="80" spans="1:6" s="17" customFormat="1" x14ac:dyDescent="0.25">
      <c r="A80" s="34"/>
      <c r="B80" s="14" t="s">
        <v>58</v>
      </c>
      <c r="C80" s="15" t="s">
        <v>3</v>
      </c>
      <c r="D80" s="7">
        <v>3.6</v>
      </c>
      <c r="E80" s="16"/>
      <c r="F80" s="44">
        <f t="shared" si="4"/>
        <v>0</v>
      </c>
    </row>
    <row r="81" spans="1:6" x14ac:dyDescent="0.25">
      <c r="A81" s="10"/>
      <c r="B81" s="4" t="s">
        <v>59</v>
      </c>
      <c r="C81" s="6" t="s">
        <v>1</v>
      </c>
      <c r="D81" s="7">
        <v>1</v>
      </c>
      <c r="E81" s="9"/>
      <c r="F81" s="44">
        <f t="shared" si="4"/>
        <v>0</v>
      </c>
    </row>
    <row r="82" spans="1:6" x14ac:dyDescent="0.25">
      <c r="A82" s="10"/>
      <c r="B82" s="4" t="s">
        <v>60</v>
      </c>
      <c r="C82" s="6" t="s">
        <v>3</v>
      </c>
      <c r="D82" s="18">
        <v>22.8</v>
      </c>
      <c r="E82" s="19"/>
      <c r="F82" s="44">
        <f t="shared" si="4"/>
        <v>0</v>
      </c>
    </row>
    <row r="83" spans="1:6" x14ac:dyDescent="0.25">
      <c r="A83" s="10"/>
      <c r="B83" s="4" t="s">
        <v>61</v>
      </c>
      <c r="C83" s="6" t="s">
        <v>1</v>
      </c>
      <c r="D83" s="18">
        <v>4</v>
      </c>
      <c r="E83" s="19"/>
      <c r="F83" s="44">
        <f t="shared" si="4"/>
        <v>0</v>
      </c>
    </row>
    <row r="84" spans="1:6" x14ac:dyDescent="0.25">
      <c r="A84" s="10"/>
      <c r="B84" s="4" t="s">
        <v>62</v>
      </c>
      <c r="C84" s="6" t="s">
        <v>1</v>
      </c>
      <c r="D84" s="7">
        <v>2</v>
      </c>
      <c r="E84" s="9"/>
      <c r="F84" s="44">
        <f t="shared" si="4"/>
        <v>0</v>
      </c>
    </row>
    <row r="85" spans="1:6" ht="30" x14ac:dyDescent="0.25">
      <c r="A85" s="10"/>
      <c r="B85" s="4" t="s">
        <v>63</v>
      </c>
      <c r="C85" s="6" t="s">
        <v>1</v>
      </c>
      <c r="D85" s="7">
        <v>1</v>
      </c>
      <c r="E85" s="9"/>
      <c r="F85" s="44">
        <f t="shared" si="4"/>
        <v>0</v>
      </c>
    </row>
    <row r="86" spans="1:6" x14ac:dyDescent="0.25">
      <c r="A86" s="10"/>
      <c r="B86" s="4" t="s">
        <v>64</v>
      </c>
      <c r="C86" s="6" t="s">
        <v>1</v>
      </c>
      <c r="D86" s="13">
        <v>1</v>
      </c>
      <c r="E86" s="9"/>
      <c r="F86" s="44">
        <f t="shared" si="4"/>
        <v>0</v>
      </c>
    </row>
    <row r="87" spans="1:6" x14ac:dyDescent="0.25">
      <c r="A87" s="10"/>
      <c r="B87" s="4" t="s">
        <v>65</v>
      </c>
      <c r="C87" s="6" t="s">
        <v>1</v>
      </c>
      <c r="D87" s="7">
        <v>7</v>
      </c>
      <c r="E87" s="9"/>
      <c r="F87" s="44">
        <f t="shared" si="4"/>
        <v>0</v>
      </c>
    </row>
    <row r="88" spans="1:6" x14ac:dyDescent="0.25">
      <c r="A88" s="10"/>
      <c r="B88" s="56" t="s">
        <v>93</v>
      </c>
      <c r="C88" s="6" t="s">
        <v>1</v>
      </c>
      <c r="D88" s="7">
        <v>1</v>
      </c>
      <c r="E88" s="9"/>
      <c r="F88" s="44">
        <f t="shared" si="4"/>
        <v>0</v>
      </c>
    </row>
    <row r="89" spans="1:6" x14ac:dyDescent="0.25">
      <c r="A89" s="10"/>
      <c r="B89" s="4" t="s">
        <v>66</v>
      </c>
      <c r="C89" s="6" t="s">
        <v>1</v>
      </c>
      <c r="D89" s="7">
        <v>1</v>
      </c>
      <c r="E89" s="9"/>
      <c r="F89" s="44">
        <f t="shared" si="4"/>
        <v>0</v>
      </c>
    </row>
    <row r="90" spans="1:6" x14ac:dyDescent="0.25">
      <c r="A90" s="10"/>
      <c r="B90" s="4" t="s">
        <v>67</v>
      </c>
      <c r="C90" s="6" t="s">
        <v>1</v>
      </c>
      <c r="D90" s="7">
        <v>1</v>
      </c>
      <c r="E90" s="9"/>
      <c r="F90" s="44">
        <f t="shared" si="4"/>
        <v>0</v>
      </c>
    </row>
    <row r="91" spans="1:6" s="21" customFormat="1" ht="30" x14ac:dyDescent="0.25">
      <c r="A91" s="20"/>
      <c r="B91" s="43" t="s">
        <v>68</v>
      </c>
      <c r="C91" s="5" t="s">
        <v>1</v>
      </c>
      <c r="D91" s="8">
        <v>1</v>
      </c>
      <c r="E91" s="38"/>
      <c r="F91" s="44">
        <f t="shared" si="4"/>
        <v>0</v>
      </c>
    </row>
    <row r="92" spans="1:6" x14ac:dyDescent="0.25">
      <c r="A92" s="10"/>
      <c r="B92" s="4" t="s">
        <v>69</v>
      </c>
      <c r="C92" s="6" t="s">
        <v>1</v>
      </c>
      <c r="D92" s="7">
        <v>4</v>
      </c>
      <c r="E92" s="9"/>
      <c r="F92" s="44">
        <f t="shared" si="4"/>
        <v>0</v>
      </c>
    </row>
    <row r="93" spans="1:6" x14ac:dyDescent="0.25">
      <c r="A93" s="10"/>
      <c r="B93" s="4" t="s">
        <v>70</v>
      </c>
      <c r="C93" s="6" t="s">
        <v>1</v>
      </c>
      <c r="D93" s="7">
        <v>1</v>
      </c>
      <c r="E93" s="9"/>
      <c r="F93" s="44">
        <f t="shared" si="4"/>
        <v>0</v>
      </c>
    </row>
    <row r="94" spans="1:6" ht="18" customHeight="1" x14ac:dyDescent="0.25">
      <c r="A94" s="10"/>
      <c r="B94" s="4" t="s">
        <v>71</v>
      </c>
      <c r="C94" s="6" t="s">
        <v>1</v>
      </c>
      <c r="D94" s="7">
        <v>1</v>
      </c>
      <c r="E94" s="19"/>
      <c r="F94" s="44">
        <f t="shared" si="4"/>
        <v>0</v>
      </c>
    </row>
    <row r="95" spans="1:6" x14ac:dyDescent="0.25">
      <c r="A95" s="10"/>
      <c r="B95" s="4" t="s">
        <v>72</v>
      </c>
      <c r="C95" s="6" t="s">
        <v>1</v>
      </c>
      <c r="D95" s="7">
        <v>1</v>
      </c>
      <c r="E95" s="9"/>
      <c r="F95" s="44">
        <f t="shared" si="4"/>
        <v>0</v>
      </c>
    </row>
    <row r="96" spans="1:6" x14ac:dyDescent="0.25">
      <c r="A96" s="10"/>
      <c r="B96" s="57" t="s">
        <v>73</v>
      </c>
      <c r="C96" s="6" t="s">
        <v>10</v>
      </c>
      <c r="D96" s="7">
        <v>5.52</v>
      </c>
      <c r="E96" s="9"/>
      <c r="F96" s="44">
        <f t="shared" si="4"/>
        <v>0</v>
      </c>
    </row>
    <row r="97" spans="1:6" x14ac:dyDescent="0.25">
      <c r="A97" s="10"/>
      <c r="B97" s="57" t="s">
        <v>74</v>
      </c>
      <c r="C97" s="6" t="s">
        <v>1</v>
      </c>
      <c r="D97" s="7">
        <v>1</v>
      </c>
      <c r="E97" s="9"/>
      <c r="F97" s="44">
        <f t="shared" si="4"/>
        <v>0</v>
      </c>
    </row>
    <row r="98" spans="1:6" x14ac:dyDescent="0.25">
      <c r="A98" s="10"/>
      <c r="B98" s="57" t="s">
        <v>75</v>
      </c>
      <c r="C98" s="6" t="s">
        <v>1</v>
      </c>
      <c r="D98" s="7">
        <v>3</v>
      </c>
      <c r="E98" s="9"/>
      <c r="F98" s="44">
        <f t="shared" si="4"/>
        <v>0</v>
      </c>
    </row>
    <row r="99" spans="1:6" x14ac:dyDescent="0.25">
      <c r="A99" s="10"/>
      <c r="B99" s="57" t="s">
        <v>76</v>
      </c>
      <c r="C99" s="6" t="s">
        <v>77</v>
      </c>
      <c r="D99" s="7">
        <v>3</v>
      </c>
      <c r="E99" s="9"/>
      <c r="F99" s="44">
        <f t="shared" si="4"/>
        <v>0</v>
      </c>
    </row>
    <row r="100" spans="1:6" x14ac:dyDescent="0.25">
      <c r="A100" s="10"/>
      <c r="B100" s="57" t="s">
        <v>78</v>
      </c>
      <c r="C100" s="6" t="s">
        <v>1</v>
      </c>
      <c r="D100" s="7">
        <v>1</v>
      </c>
      <c r="E100" s="9"/>
      <c r="F100" s="44">
        <f t="shared" si="4"/>
        <v>0</v>
      </c>
    </row>
    <row r="101" spans="1:6" ht="30" x14ac:dyDescent="0.25">
      <c r="A101" s="11"/>
      <c r="B101" s="57" t="s">
        <v>79</v>
      </c>
      <c r="C101" s="6" t="s">
        <v>1</v>
      </c>
      <c r="D101" s="7">
        <v>1</v>
      </c>
      <c r="E101" s="9"/>
      <c r="F101" s="44">
        <f t="shared" si="4"/>
        <v>0</v>
      </c>
    </row>
    <row r="102" spans="1:6" x14ac:dyDescent="0.25">
      <c r="A102" s="11"/>
      <c r="B102" s="57" t="s">
        <v>80</v>
      </c>
      <c r="C102" s="6" t="s">
        <v>1</v>
      </c>
      <c r="D102" s="7">
        <v>1</v>
      </c>
      <c r="E102" s="9"/>
      <c r="F102" s="44">
        <f t="shared" si="4"/>
        <v>0</v>
      </c>
    </row>
    <row r="103" spans="1:6" x14ac:dyDescent="0.25">
      <c r="A103" s="11"/>
      <c r="B103" s="57" t="s">
        <v>81</v>
      </c>
      <c r="C103" s="6" t="s">
        <v>1</v>
      </c>
      <c r="D103" s="7">
        <v>1</v>
      </c>
      <c r="E103" s="9"/>
      <c r="F103" s="44">
        <f t="shared" si="4"/>
        <v>0</v>
      </c>
    </row>
    <row r="104" spans="1:6" x14ac:dyDescent="0.25">
      <c r="A104" s="11"/>
      <c r="B104" s="57" t="s">
        <v>82</v>
      </c>
      <c r="C104" s="6" t="s">
        <v>77</v>
      </c>
      <c r="D104" s="7">
        <v>9.1</v>
      </c>
      <c r="E104" s="9"/>
      <c r="F104" s="44">
        <f t="shared" si="4"/>
        <v>0</v>
      </c>
    </row>
    <row r="105" spans="1:6" x14ac:dyDescent="0.25">
      <c r="A105" s="11"/>
      <c r="B105" s="57" t="s">
        <v>94</v>
      </c>
      <c r="C105" s="6" t="s">
        <v>6</v>
      </c>
      <c r="D105" s="7">
        <v>7.98</v>
      </c>
      <c r="E105" s="9"/>
      <c r="F105" s="44">
        <f t="shared" si="4"/>
        <v>0</v>
      </c>
    </row>
    <row r="106" spans="1:6" x14ac:dyDescent="0.25">
      <c r="A106" s="11"/>
      <c r="B106" s="57" t="s">
        <v>95</v>
      </c>
      <c r="C106" s="6" t="s">
        <v>1</v>
      </c>
      <c r="D106" s="7">
        <v>4</v>
      </c>
      <c r="E106" s="9"/>
      <c r="F106" s="44">
        <f t="shared" si="4"/>
        <v>0</v>
      </c>
    </row>
    <row r="107" spans="1:6" x14ac:dyDescent="0.25">
      <c r="A107" s="11"/>
      <c r="B107" s="57" t="s">
        <v>96</v>
      </c>
      <c r="C107" s="6" t="s">
        <v>1</v>
      </c>
      <c r="D107" s="7">
        <v>1</v>
      </c>
      <c r="E107" s="9"/>
      <c r="F107" s="44">
        <f t="shared" si="4"/>
        <v>0</v>
      </c>
    </row>
    <row r="108" spans="1:6" x14ac:dyDescent="0.25">
      <c r="A108" s="11"/>
      <c r="B108" s="57" t="s">
        <v>97</v>
      </c>
      <c r="C108" s="6" t="s">
        <v>1</v>
      </c>
      <c r="D108" s="7">
        <v>1</v>
      </c>
      <c r="E108" s="9"/>
      <c r="F108" s="44">
        <f t="shared" si="4"/>
        <v>0</v>
      </c>
    </row>
    <row r="109" spans="1:6" x14ac:dyDescent="0.25">
      <c r="A109" s="11"/>
      <c r="B109" s="57" t="s">
        <v>98</v>
      </c>
      <c r="C109" s="6" t="s">
        <v>1</v>
      </c>
      <c r="D109" s="7">
        <v>1</v>
      </c>
      <c r="E109" s="9"/>
      <c r="F109" s="44">
        <f t="shared" si="4"/>
        <v>0</v>
      </c>
    </row>
    <row r="110" spans="1:6" x14ac:dyDescent="0.25">
      <c r="A110" s="11"/>
      <c r="B110" s="57" t="s">
        <v>99</v>
      </c>
      <c r="C110" s="6" t="s">
        <v>1</v>
      </c>
      <c r="D110" s="7">
        <v>1</v>
      </c>
      <c r="E110" s="9"/>
      <c r="F110" s="44">
        <f t="shared" si="4"/>
        <v>0</v>
      </c>
    </row>
    <row r="111" spans="1:6" x14ac:dyDescent="0.25">
      <c r="A111" s="11"/>
      <c r="B111" s="57" t="s">
        <v>102</v>
      </c>
      <c r="C111" s="6" t="s">
        <v>1</v>
      </c>
      <c r="D111" s="7">
        <v>1</v>
      </c>
      <c r="E111" s="9"/>
      <c r="F111" s="44">
        <f t="shared" si="4"/>
        <v>0</v>
      </c>
    </row>
    <row r="112" spans="1:6" x14ac:dyDescent="0.25">
      <c r="A112" s="11"/>
      <c r="B112" s="57" t="s">
        <v>100</v>
      </c>
      <c r="C112" s="6" t="s">
        <v>1</v>
      </c>
      <c r="D112" s="7">
        <v>1</v>
      </c>
      <c r="E112" s="9"/>
      <c r="F112" s="44">
        <f t="shared" si="4"/>
        <v>0</v>
      </c>
    </row>
    <row r="113" spans="1:6" x14ac:dyDescent="0.25">
      <c r="A113" s="11"/>
      <c r="B113" s="57" t="s">
        <v>101</v>
      </c>
      <c r="C113" s="6" t="s">
        <v>1</v>
      </c>
      <c r="D113" s="7">
        <v>1</v>
      </c>
      <c r="E113" s="9"/>
      <c r="F113" s="44">
        <f t="shared" si="4"/>
        <v>0</v>
      </c>
    </row>
    <row r="114" spans="1:6" x14ac:dyDescent="0.25">
      <c r="A114" s="11"/>
      <c r="B114" s="57" t="s">
        <v>83</v>
      </c>
      <c r="C114" s="6" t="s">
        <v>1</v>
      </c>
      <c r="D114" s="7">
        <v>1</v>
      </c>
      <c r="E114" s="9"/>
      <c r="F114" s="44">
        <f t="shared" si="4"/>
        <v>0</v>
      </c>
    </row>
    <row r="115" spans="1:6" x14ac:dyDescent="0.25">
      <c r="A115" s="11"/>
      <c r="B115" s="57" t="s">
        <v>84</v>
      </c>
      <c r="C115" s="6" t="s">
        <v>1</v>
      </c>
      <c r="D115" s="7">
        <v>1</v>
      </c>
      <c r="E115" s="9"/>
      <c r="F115" s="44">
        <f t="shared" si="4"/>
        <v>0</v>
      </c>
    </row>
    <row r="116" spans="1:6" ht="15.75" x14ac:dyDescent="0.25">
      <c r="A116" s="11"/>
      <c r="B116" s="49" t="s">
        <v>119</v>
      </c>
      <c r="C116" s="28" t="s">
        <v>1</v>
      </c>
      <c r="D116" s="7">
        <v>1</v>
      </c>
      <c r="E116" s="9"/>
      <c r="F116" s="44">
        <f t="shared" si="4"/>
        <v>0</v>
      </c>
    </row>
    <row r="117" spans="1:6" ht="15.75" x14ac:dyDescent="0.25">
      <c r="A117" s="11"/>
      <c r="B117" s="49" t="s">
        <v>120</v>
      </c>
      <c r="C117" s="28" t="s">
        <v>6</v>
      </c>
      <c r="D117" s="7">
        <v>18</v>
      </c>
      <c r="E117" s="9"/>
      <c r="F117" s="44">
        <f t="shared" si="4"/>
        <v>0</v>
      </c>
    </row>
    <row r="118" spans="1:6" ht="15.75" x14ac:dyDescent="0.25">
      <c r="A118" s="11"/>
      <c r="B118" s="100" t="s">
        <v>121</v>
      </c>
      <c r="C118" s="28" t="s">
        <v>3</v>
      </c>
      <c r="D118" s="7">
        <v>40</v>
      </c>
      <c r="E118" s="9"/>
      <c r="F118" s="44">
        <f t="shared" si="4"/>
        <v>0</v>
      </c>
    </row>
    <row r="119" spans="1:6" ht="15.75" x14ac:dyDescent="0.25">
      <c r="A119" s="11"/>
      <c r="B119" s="100" t="s">
        <v>122</v>
      </c>
      <c r="C119" s="28" t="s">
        <v>1</v>
      </c>
      <c r="D119" s="7">
        <v>5</v>
      </c>
      <c r="E119" s="9"/>
      <c r="F119" s="44">
        <f t="shared" si="4"/>
        <v>0</v>
      </c>
    </row>
    <row r="120" spans="1:6" ht="15.75" x14ac:dyDescent="0.25">
      <c r="A120" s="11"/>
      <c r="B120" s="49" t="s">
        <v>123</v>
      </c>
      <c r="C120" s="28" t="s">
        <v>3</v>
      </c>
      <c r="D120" s="7">
        <v>9.24</v>
      </c>
      <c r="E120" s="9"/>
      <c r="F120" s="44">
        <f t="shared" si="4"/>
        <v>0</v>
      </c>
    </row>
    <row r="121" spans="1:6" ht="15.75" x14ac:dyDescent="0.25">
      <c r="A121" s="11"/>
      <c r="B121" s="49" t="s">
        <v>124</v>
      </c>
      <c r="C121" s="28" t="s">
        <v>10</v>
      </c>
      <c r="D121" s="7">
        <v>3</v>
      </c>
      <c r="E121" s="9"/>
      <c r="F121" s="44">
        <f t="shared" si="4"/>
        <v>0</v>
      </c>
    </row>
    <row r="122" spans="1:6" ht="15.75" x14ac:dyDescent="0.25">
      <c r="A122" s="11"/>
      <c r="B122" s="49" t="s">
        <v>125</v>
      </c>
      <c r="C122" s="28" t="s">
        <v>3</v>
      </c>
      <c r="D122" s="7">
        <v>20.079999999999998</v>
      </c>
      <c r="E122" s="9"/>
      <c r="F122" s="44">
        <f t="shared" ref="F122:F140" si="5">E122*D122</f>
        <v>0</v>
      </c>
    </row>
    <row r="123" spans="1:6" ht="15.75" x14ac:dyDescent="0.25">
      <c r="A123" s="11"/>
      <c r="B123" s="49" t="s">
        <v>126</v>
      </c>
      <c r="C123" s="28" t="s">
        <v>3</v>
      </c>
      <c r="D123" s="7">
        <v>16.3</v>
      </c>
      <c r="E123" s="9"/>
      <c r="F123" s="44">
        <f t="shared" si="5"/>
        <v>0</v>
      </c>
    </row>
    <row r="124" spans="1:6" ht="15.75" x14ac:dyDescent="0.25">
      <c r="A124" s="11"/>
      <c r="B124" s="49" t="s">
        <v>127</v>
      </c>
      <c r="C124" s="28" t="s">
        <v>6</v>
      </c>
      <c r="D124" s="7">
        <v>18</v>
      </c>
      <c r="E124" s="9"/>
      <c r="F124" s="44">
        <f t="shared" si="5"/>
        <v>0</v>
      </c>
    </row>
    <row r="125" spans="1:6" ht="15.75" x14ac:dyDescent="0.25">
      <c r="A125" s="11"/>
      <c r="B125" s="49" t="s">
        <v>128</v>
      </c>
      <c r="C125" s="28" t="s">
        <v>1</v>
      </c>
      <c r="D125" s="7">
        <v>1</v>
      </c>
      <c r="E125" s="9"/>
      <c r="F125" s="44">
        <f t="shared" si="5"/>
        <v>0</v>
      </c>
    </row>
    <row r="126" spans="1:6" ht="15.75" x14ac:dyDescent="0.25">
      <c r="A126" s="11"/>
      <c r="B126" s="58" t="s">
        <v>129</v>
      </c>
      <c r="C126" s="28" t="s">
        <v>10</v>
      </c>
      <c r="D126" s="7">
        <v>3</v>
      </c>
      <c r="E126" s="9"/>
      <c r="F126" s="44">
        <f t="shared" si="5"/>
        <v>0</v>
      </c>
    </row>
    <row r="127" spans="1:6" ht="15.75" x14ac:dyDescent="0.25">
      <c r="A127" s="11"/>
      <c r="B127" s="49" t="s">
        <v>130</v>
      </c>
      <c r="C127" s="28" t="s">
        <v>1</v>
      </c>
      <c r="D127" s="7">
        <v>1</v>
      </c>
      <c r="E127" s="9"/>
      <c r="F127" s="44">
        <f t="shared" si="5"/>
        <v>0</v>
      </c>
    </row>
    <row r="128" spans="1:6" ht="15.75" x14ac:dyDescent="0.25">
      <c r="A128" s="11"/>
      <c r="B128" s="49" t="s">
        <v>131</v>
      </c>
      <c r="C128" s="28" t="s">
        <v>6</v>
      </c>
      <c r="D128" s="7">
        <v>15.93</v>
      </c>
      <c r="E128" s="9"/>
      <c r="F128" s="44">
        <f t="shared" si="5"/>
        <v>0</v>
      </c>
    </row>
    <row r="129" spans="1:6" ht="15.75" x14ac:dyDescent="0.25">
      <c r="A129" s="11"/>
      <c r="B129" s="49" t="s">
        <v>44</v>
      </c>
      <c r="C129" s="28" t="s">
        <v>1</v>
      </c>
      <c r="D129" s="7">
        <v>3</v>
      </c>
      <c r="E129" s="9"/>
      <c r="F129" s="44">
        <f t="shared" si="5"/>
        <v>0</v>
      </c>
    </row>
    <row r="130" spans="1:6" ht="15.75" x14ac:dyDescent="0.25">
      <c r="A130" s="11"/>
      <c r="B130" s="49" t="s">
        <v>132</v>
      </c>
      <c r="C130" s="28" t="s">
        <v>1</v>
      </c>
      <c r="D130" s="7">
        <v>1</v>
      </c>
      <c r="E130" s="9"/>
      <c r="F130" s="44">
        <f t="shared" si="5"/>
        <v>0</v>
      </c>
    </row>
    <row r="131" spans="1:6" ht="15.75" x14ac:dyDescent="0.25">
      <c r="A131" s="11"/>
      <c r="B131" s="49" t="s">
        <v>133</v>
      </c>
      <c r="C131" s="28" t="s">
        <v>1</v>
      </c>
      <c r="D131" s="7">
        <v>1</v>
      </c>
      <c r="E131" s="9"/>
      <c r="F131" s="44">
        <f t="shared" si="5"/>
        <v>0</v>
      </c>
    </row>
    <row r="132" spans="1:6" ht="15.75" x14ac:dyDescent="0.25">
      <c r="A132" s="11"/>
      <c r="B132" s="49" t="s">
        <v>134</v>
      </c>
      <c r="C132" s="28" t="s">
        <v>1</v>
      </c>
      <c r="D132" s="7">
        <v>1</v>
      </c>
      <c r="E132" s="9"/>
      <c r="F132" s="44">
        <f t="shared" si="5"/>
        <v>0</v>
      </c>
    </row>
    <row r="133" spans="1:6" ht="15.75" x14ac:dyDescent="0.25">
      <c r="A133" s="11"/>
      <c r="B133" s="59" t="s">
        <v>135</v>
      </c>
      <c r="C133" s="28" t="s">
        <v>1</v>
      </c>
      <c r="D133" s="7">
        <v>1</v>
      </c>
      <c r="E133" s="9"/>
      <c r="F133" s="44">
        <f t="shared" si="5"/>
        <v>0</v>
      </c>
    </row>
    <row r="134" spans="1:6" ht="15.75" x14ac:dyDescent="0.25">
      <c r="A134" s="11"/>
      <c r="B134" s="59" t="s">
        <v>136</v>
      </c>
      <c r="C134" s="28" t="s">
        <v>1</v>
      </c>
      <c r="D134" s="7">
        <v>1</v>
      </c>
      <c r="E134" s="9"/>
      <c r="F134" s="44">
        <f t="shared" si="5"/>
        <v>0</v>
      </c>
    </row>
    <row r="135" spans="1:6" ht="15.75" x14ac:dyDescent="0.25">
      <c r="A135" s="11"/>
      <c r="B135" s="59" t="s">
        <v>137</v>
      </c>
      <c r="C135" s="28" t="s">
        <v>1</v>
      </c>
      <c r="D135" s="7">
        <v>1</v>
      </c>
      <c r="E135" s="9"/>
      <c r="F135" s="44">
        <f t="shared" si="5"/>
        <v>0</v>
      </c>
    </row>
    <row r="136" spans="1:6" ht="15.75" x14ac:dyDescent="0.25">
      <c r="A136" s="11"/>
      <c r="B136" s="59" t="s">
        <v>138</v>
      </c>
      <c r="C136" s="28" t="s">
        <v>1</v>
      </c>
      <c r="D136" s="7">
        <v>1</v>
      </c>
      <c r="E136" s="9"/>
      <c r="F136" s="44">
        <f t="shared" si="5"/>
        <v>0</v>
      </c>
    </row>
    <row r="137" spans="1:6" ht="15.75" x14ac:dyDescent="0.25">
      <c r="A137" s="11"/>
      <c r="B137" s="59" t="s">
        <v>139</v>
      </c>
      <c r="C137" s="28" t="s">
        <v>1</v>
      </c>
      <c r="D137" s="7">
        <v>1</v>
      </c>
      <c r="E137" s="9"/>
      <c r="F137" s="44">
        <f t="shared" si="5"/>
        <v>0</v>
      </c>
    </row>
    <row r="138" spans="1:6" ht="15.75" x14ac:dyDescent="0.25">
      <c r="A138" s="11"/>
      <c r="B138" s="59" t="s">
        <v>140</v>
      </c>
      <c r="C138" s="28" t="s">
        <v>1</v>
      </c>
      <c r="D138" s="7">
        <v>3</v>
      </c>
      <c r="E138" s="9"/>
      <c r="F138" s="44">
        <f t="shared" si="5"/>
        <v>0</v>
      </c>
    </row>
    <row r="139" spans="1:6" ht="15.75" x14ac:dyDescent="0.25">
      <c r="A139" s="11"/>
      <c r="B139" s="59" t="s">
        <v>141</v>
      </c>
      <c r="C139" s="28" t="s">
        <v>1</v>
      </c>
      <c r="D139" s="7">
        <v>1</v>
      </c>
      <c r="E139" s="9"/>
      <c r="F139" s="44">
        <f t="shared" si="5"/>
        <v>0</v>
      </c>
    </row>
    <row r="140" spans="1:6" ht="16.5" thickBot="1" x14ac:dyDescent="0.3">
      <c r="A140" s="11"/>
      <c r="B140" s="61" t="s">
        <v>142</v>
      </c>
      <c r="C140" s="62" t="s">
        <v>1</v>
      </c>
      <c r="D140" s="12">
        <v>1</v>
      </c>
      <c r="E140" s="63"/>
      <c r="F140" s="64">
        <f t="shared" si="5"/>
        <v>0</v>
      </c>
    </row>
    <row r="141" spans="1:6" s="66" customFormat="1" ht="24" thickBot="1" x14ac:dyDescent="0.4">
      <c r="A141" s="65"/>
      <c r="B141" s="96"/>
      <c r="C141" s="97"/>
      <c r="D141" s="98"/>
      <c r="E141" s="97"/>
      <c r="F141" s="99"/>
    </row>
    <row r="142" spans="1:6" s="66" customFormat="1" x14ac:dyDescent="0.25">
      <c r="A142" s="65"/>
      <c r="B142" s="67"/>
      <c r="C142" s="65"/>
      <c r="D142" s="68"/>
      <c r="E142" s="65"/>
      <c r="F142" s="65"/>
    </row>
    <row r="143" spans="1:6" s="66" customFormat="1" ht="21" x14ac:dyDescent="0.35">
      <c r="A143" s="65"/>
      <c r="B143" s="89"/>
      <c r="C143" s="90"/>
      <c r="D143" s="91"/>
      <c r="E143" s="90"/>
      <c r="F143" s="92"/>
    </row>
    <row r="144" spans="1:6" s="66" customFormat="1" x14ac:dyDescent="0.25">
      <c r="B144" s="93"/>
      <c r="C144" s="94"/>
      <c r="D144" s="95"/>
      <c r="E144" s="94"/>
      <c r="F144" s="94"/>
    </row>
    <row r="145" spans="1:6" s="66" customFormat="1" x14ac:dyDescent="0.25">
      <c r="B145" s="93"/>
      <c r="C145" s="94"/>
      <c r="D145" s="95"/>
      <c r="E145" s="94"/>
      <c r="F145" s="94"/>
    </row>
    <row r="146" spans="1:6" s="66" customFormat="1" x14ac:dyDescent="0.25">
      <c r="B146" s="93"/>
      <c r="C146" s="94"/>
      <c r="D146" s="95"/>
      <c r="E146" s="94"/>
      <c r="F146" s="94"/>
    </row>
    <row r="147" spans="1:6" s="66" customFormat="1" x14ac:dyDescent="0.25">
      <c r="A147" s="71"/>
      <c r="B147" s="24"/>
      <c r="C147" s="24"/>
      <c r="D147" s="24"/>
      <c r="E147" s="24"/>
      <c r="F147" s="24"/>
    </row>
    <row r="148" spans="1:6" s="66" customFormat="1" x14ac:dyDescent="0.25">
      <c r="A148" s="73"/>
      <c r="B148" s="24"/>
      <c r="C148" s="24"/>
      <c r="D148" s="24"/>
      <c r="E148" s="24"/>
      <c r="F148" s="24"/>
    </row>
    <row r="149" spans="1:6" s="66" customFormat="1" x14ac:dyDescent="0.25">
      <c r="A149" s="71"/>
      <c r="B149" s="24"/>
      <c r="C149" s="24"/>
      <c r="D149" s="24"/>
      <c r="E149" s="24"/>
      <c r="F149" s="24"/>
    </row>
    <row r="150" spans="1:6" s="66" customFormat="1" x14ac:dyDescent="0.25">
      <c r="A150" s="73"/>
      <c r="B150" s="24"/>
      <c r="C150" s="24"/>
      <c r="D150" s="24"/>
      <c r="E150" s="24"/>
      <c r="F150" s="24"/>
    </row>
    <row r="151" spans="1:6" s="66" customFormat="1" x14ac:dyDescent="0.25">
      <c r="A151" s="73"/>
      <c r="B151" s="24"/>
      <c r="C151" s="24"/>
      <c r="D151" s="24"/>
      <c r="E151" s="24"/>
      <c r="F151" s="24"/>
    </row>
    <row r="152" spans="1:6" s="66" customFormat="1" x14ac:dyDescent="0.25">
      <c r="A152" s="73"/>
      <c r="B152" s="24"/>
      <c r="C152" s="24"/>
      <c r="D152" s="24"/>
      <c r="E152" s="24"/>
      <c r="F152" s="24"/>
    </row>
    <row r="153" spans="1:6" s="66" customFormat="1" x14ac:dyDescent="0.25">
      <c r="A153" s="73"/>
      <c r="B153" s="24"/>
      <c r="C153" s="24"/>
      <c r="D153" s="24"/>
      <c r="E153" s="24"/>
      <c r="F153" s="24"/>
    </row>
    <row r="154" spans="1:6" s="66" customFormat="1" x14ac:dyDescent="0.25">
      <c r="A154" s="73"/>
      <c r="B154" s="24"/>
      <c r="C154" s="24"/>
      <c r="D154" s="24"/>
      <c r="E154" s="24"/>
      <c r="F154" s="24"/>
    </row>
    <row r="155" spans="1:6" s="66" customFormat="1" x14ac:dyDescent="0.25">
      <c r="A155" s="73"/>
      <c r="B155" s="73"/>
      <c r="C155" s="73"/>
      <c r="D155" s="73"/>
      <c r="E155" s="73"/>
      <c r="F155" s="73"/>
    </row>
    <row r="156" spans="1:6" s="66" customFormat="1" x14ac:dyDescent="0.25">
      <c r="A156" s="73"/>
      <c r="B156" s="73"/>
      <c r="C156" s="73"/>
      <c r="D156" s="73"/>
      <c r="E156" s="73"/>
      <c r="F156" s="73"/>
    </row>
    <row r="157" spans="1:6" s="66" customFormat="1" x14ac:dyDescent="0.25">
      <c r="A157" s="73"/>
      <c r="B157" s="73"/>
      <c r="C157" s="73"/>
      <c r="D157" s="73"/>
      <c r="E157" s="73"/>
      <c r="F157" s="73"/>
    </row>
    <row r="158" spans="1:6" s="66" customFormat="1" x14ac:dyDescent="0.25">
      <c r="A158" s="73"/>
      <c r="B158" s="73"/>
      <c r="C158" s="73"/>
      <c r="D158" s="73"/>
      <c r="E158" s="73"/>
      <c r="F158" s="73"/>
    </row>
    <row r="159" spans="1:6" s="66" customFormat="1" x14ac:dyDescent="0.25">
      <c r="A159" s="73"/>
      <c r="B159" s="73"/>
      <c r="C159" s="73"/>
      <c r="D159" s="73"/>
      <c r="E159" s="73"/>
      <c r="F159" s="73"/>
    </row>
    <row r="160" spans="1:6" s="66" customFormat="1" x14ac:dyDescent="0.25">
      <c r="A160" s="73"/>
      <c r="B160" s="73"/>
      <c r="C160" s="73"/>
      <c r="D160" s="73"/>
      <c r="E160" s="73"/>
      <c r="F160" s="73"/>
    </row>
    <row r="161" spans="1:6" s="66" customFormat="1" x14ac:dyDescent="0.25">
      <c r="A161" s="73"/>
      <c r="B161" s="73"/>
      <c r="C161" s="73"/>
      <c r="D161" s="73"/>
      <c r="E161" s="73"/>
      <c r="F161" s="73"/>
    </row>
    <row r="162" spans="1:6" s="66" customFormat="1" x14ac:dyDescent="0.25">
      <c r="A162" s="73"/>
      <c r="B162" s="73"/>
      <c r="C162" s="73"/>
      <c r="D162" s="73"/>
      <c r="E162" s="73"/>
      <c r="F162" s="73"/>
    </row>
    <row r="163" spans="1:6" s="66" customFormat="1" x14ac:dyDescent="0.25">
      <c r="A163" s="73"/>
      <c r="B163" s="73"/>
      <c r="C163" s="73"/>
      <c r="D163" s="73"/>
      <c r="E163" s="73"/>
      <c r="F163" s="73"/>
    </row>
    <row r="164" spans="1:6" s="66" customFormat="1" x14ac:dyDescent="0.25">
      <c r="A164" s="73"/>
      <c r="B164" s="73"/>
      <c r="C164" s="73"/>
      <c r="D164" s="73"/>
      <c r="E164" s="73"/>
      <c r="F164" s="73"/>
    </row>
    <row r="165" spans="1:6" s="66" customFormat="1" x14ac:dyDescent="0.25">
      <c r="A165" s="73"/>
      <c r="B165" s="73"/>
      <c r="C165" s="73"/>
      <c r="D165" s="73"/>
      <c r="E165" s="73"/>
      <c r="F165" s="73"/>
    </row>
    <row r="166" spans="1:6" s="66" customFormat="1" x14ac:dyDescent="0.25">
      <c r="A166" s="73"/>
      <c r="B166" s="74"/>
      <c r="C166" s="73"/>
      <c r="D166" s="73"/>
      <c r="E166" s="73"/>
      <c r="F166" s="73"/>
    </row>
    <row r="167" spans="1:6" s="66" customFormat="1" x14ac:dyDescent="0.25">
      <c r="A167" s="73"/>
      <c r="B167" s="74"/>
      <c r="C167" s="73"/>
      <c r="D167" s="73"/>
      <c r="E167" s="73"/>
      <c r="F167" s="73"/>
    </row>
    <row r="168" spans="1:6" s="66" customFormat="1" x14ac:dyDescent="0.25">
      <c r="A168" s="73"/>
      <c r="B168" s="73"/>
      <c r="C168" s="73"/>
      <c r="D168" s="73"/>
      <c r="E168" s="73"/>
      <c r="F168" s="73"/>
    </row>
    <row r="169" spans="1:6" s="66" customFormat="1" x14ac:dyDescent="0.25">
      <c r="A169" s="73"/>
      <c r="B169" s="73"/>
      <c r="C169" s="73"/>
      <c r="D169" s="73"/>
      <c r="E169" s="73"/>
      <c r="F169" s="73"/>
    </row>
    <row r="170" spans="1:6" s="66" customFormat="1" x14ac:dyDescent="0.25">
      <c r="A170" s="73"/>
      <c r="B170" s="73"/>
      <c r="C170" s="73"/>
      <c r="D170" s="73"/>
      <c r="E170" s="73"/>
      <c r="F170" s="73"/>
    </row>
    <row r="171" spans="1:6" s="66" customFormat="1" x14ac:dyDescent="0.25">
      <c r="A171" s="73"/>
      <c r="B171" s="74"/>
      <c r="C171" s="73"/>
      <c r="D171" s="73"/>
      <c r="E171" s="73"/>
      <c r="F171" s="73"/>
    </row>
    <row r="172" spans="1:6" s="66" customFormat="1" x14ac:dyDescent="0.25">
      <c r="A172" s="73"/>
      <c r="B172" s="74"/>
      <c r="C172" s="73"/>
      <c r="D172" s="73"/>
      <c r="E172" s="73"/>
      <c r="F172" s="73"/>
    </row>
    <row r="173" spans="1:6" s="66" customFormat="1" x14ac:dyDescent="0.25">
      <c r="A173" s="73"/>
      <c r="B173" s="73"/>
      <c r="C173" s="73"/>
      <c r="D173" s="73"/>
      <c r="E173" s="73"/>
      <c r="F173" s="73"/>
    </row>
    <row r="174" spans="1:6" s="66" customFormat="1" x14ac:dyDescent="0.25">
      <c r="A174" s="73"/>
      <c r="B174" s="73"/>
      <c r="C174" s="73"/>
      <c r="D174" s="73"/>
      <c r="E174" s="73"/>
      <c r="F174" s="73"/>
    </row>
    <row r="175" spans="1:6" s="66" customFormat="1" x14ac:dyDescent="0.25">
      <c r="A175" s="73"/>
      <c r="B175" s="24"/>
      <c r="C175" s="24"/>
      <c r="D175" s="24"/>
      <c r="E175" s="73"/>
      <c r="F175" s="73"/>
    </row>
    <row r="176" spans="1:6" s="66" customFormat="1" x14ac:dyDescent="0.25">
      <c r="A176" s="71"/>
      <c r="B176" s="24"/>
      <c r="C176" s="24"/>
      <c r="D176" s="24"/>
      <c r="E176" s="24"/>
      <c r="F176" s="24"/>
    </row>
    <row r="177" spans="1:6" s="66" customFormat="1" x14ac:dyDescent="0.25">
      <c r="A177" s="73"/>
      <c r="B177" s="101"/>
      <c r="C177" s="24"/>
      <c r="D177" s="24"/>
      <c r="E177" s="73"/>
      <c r="F177" s="73"/>
    </row>
    <row r="178" spans="1:6" s="66" customFormat="1" x14ac:dyDescent="0.25">
      <c r="A178" s="73"/>
      <c r="B178" s="101"/>
      <c r="C178" s="24"/>
      <c r="D178" s="24"/>
      <c r="E178" s="24"/>
      <c r="F178" s="73"/>
    </row>
    <row r="179" spans="1:6" s="66" customFormat="1" x14ac:dyDescent="0.25">
      <c r="A179" s="71"/>
      <c r="B179" s="24"/>
      <c r="C179" s="24"/>
      <c r="D179" s="24"/>
      <c r="E179" s="24"/>
      <c r="F179" s="24"/>
    </row>
    <row r="180" spans="1:6" s="66" customFormat="1" x14ac:dyDescent="0.25">
      <c r="A180" s="73"/>
      <c r="B180" s="24"/>
      <c r="C180" s="24"/>
      <c r="D180" s="24"/>
      <c r="E180" s="73"/>
      <c r="F180" s="73"/>
    </row>
    <row r="181" spans="1:6" s="66" customFormat="1" x14ac:dyDescent="0.25">
      <c r="A181" s="73"/>
      <c r="B181" s="24"/>
      <c r="C181" s="24"/>
      <c r="D181" s="24"/>
      <c r="E181" s="73"/>
      <c r="F181" s="73"/>
    </row>
    <row r="182" spans="1:6" s="66" customFormat="1" x14ac:dyDescent="0.25">
      <c r="A182" s="71"/>
      <c r="B182" s="24"/>
      <c r="C182" s="24"/>
      <c r="D182" s="24"/>
      <c r="E182" s="24"/>
      <c r="F182" s="24"/>
    </row>
    <row r="183" spans="1:6" s="66" customFormat="1" x14ac:dyDescent="0.25">
      <c r="A183" s="73"/>
      <c r="B183" s="24"/>
      <c r="C183" s="24"/>
      <c r="D183" s="24"/>
      <c r="E183" s="73"/>
      <c r="F183" s="73"/>
    </row>
    <row r="184" spans="1:6" s="66" customFormat="1" x14ac:dyDescent="0.25">
      <c r="A184" s="73"/>
      <c r="B184" s="101"/>
      <c r="C184" s="24"/>
      <c r="D184" s="24"/>
      <c r="E184" s="73"/>
      <c r="F184" s="73"/>
    </row>
    <row r="185" spans="1:6" s="66" customFormat="1" x14ac:dyDescent="0.25">
      <c r="A185" s="73"/>
      <c r="B185" s="24"/>
      <c r="C185" s="24"/>
      <c r="D185" s="24"/>
      <c r="E185" s="73"/>
      <c r="F185" s="73"/>
    </row>
    <row r="186" spans="1:6" s="66" customFormat="1" x14ac:dyDescent="0.25">
      <c r="A186" s="73"/>
      <c r="B186" s="24"/>
      <c r="C186" s="24"/>
      <c r="D186" s="24"/>
      <c r="E186" s="73"/>
      <c r="F186" s="73"/>
    </row>
    <row r="187" spans="1:6" s="66" customFormat="1" x14ac:dyDescent="0.25">
      <c r="A187" s="71"/>
      <c r="B187" s="24"/>
      <c r="C187" s="24"/>
      <c r="D187" s="24"/>
      <c r="E187" s="24"/>
      <c r="F187" s="24"/>
    </row>
    <row r="188" spans="1:6" s="66" customFormat="1" x14ac:dyDescent="0.25">
      <c r="A188" s="73"/>
      <c r="B188" s="24"/>
      <c r="C188" s="24"/>
      <c r="D188" s="24"/>
      <c r="E188" s="73"/>
      <c r="F188" s="73"/>
    </row>
    <row r="189" spans="1:6" s="66" customFormat="1" x14ac:dyDescent="0.25">
      <c r="A189" s="73"/>
      <c r="B189" s="73"/>
      <c r="C189" s="73"/>
      <c r="D189" s="73"/>
      <c r="E189" s="73"/>
      <c r="F189" s="73"/>
    </row>
    <row r="190" spans="1:6" s="66" customFormat="1" x14ac:dyDescent="0.25">
      <c r="A190" s="73"/>
      <c r="B190" s="73"/>
      <c r="C190" s="73"/>
      <c r="D190" s="73"/>
      <c r="E190" s="73"/>
      <c r="F190" s="73"/>
    </row>
    <row r="191" spans="1:6" s="66" customFormat="1" x14ac:dyDescent="0.25">
      <c r="A191" s="73"/>
      <c r="B191" s="73"/>
      <c r="C191" s="73"/>
      <c r="D191" s="73"/>
      <c r="E191" s="73"/>
      <c r="F191" s="73"/>
    </row>
    <row r="192" spans="1:6" s="66" customFormat="1" x14ac:dyDescent="0.25">
      <c r="A192" s="73"/>
      <c r="B192" s="73"/>
      <c r="C192" s="73"/>
      <c r="D192" s="73"/>
      <c r="E192" s="73"/>
      <c r="F192" s="73"/>
    </row>
    <row r="193" spans="1:6" s="66" customFormat="1" x14ac:dyDescent="0.25">
      <c r="A193" s="73"/>
      <c r="B193" s="73"/>
      <c r="C193" s="73"/>
      <c r="D193" s="73"/>
      <c r="E193" s="73"/>
      <c r="F193" s="73"/>
    </row>
    <row r="194" spans="1:6" s="66" customFormat="1" x14ac:dyDescent="0.25">
      <c r="A194" s="73"/>
      <c r="B194" s="73"/>
      <c r="C194" s="73"/>
      <c r="D194" s="73"/>
      <c r="E194" s="73"/>
      <c r="F194" s="73"/>
    </row>
    <row r="195" spans="1:6" s="66" customFormat="1" x14ac:dyDescent="0.25">
      <c r="A195" s="73"/>
      <c r="B195" s="73"/>
      <c r="C195" s="73"/>
      <c r="D195" s="73"/>
      <c r="E195" s="73"/>
      <c r="F195" s="73"/>
    </row>
    <row r="196" spans="1:6" s="66" customFormat="1" x14ac:dyDescent="0.25">
      <c r="A196" s="73"/>
      <c r="B196" s="73"/>
      <c r="C196" s="73"/>
      <c r="D196" s="73"/>
      <c r="E196" s="73"/>
      <c r="F196" s="73"/>
    </row>
    <row r="197" spans="1:6" s="66" customFormat="1" x14ac:dyDescent="0.25">
      <c r="A197" s="73"/>
      <c r="B197" s="73"/>
      <c r="C197" s="73"/>
      <c r="D197" s="73"/>
      <c r="E197" s="73"/>
      <c r="F197" s="73"/>
    </row>
    <row r="198" spans="1:6" s="66" customFormat="1" x14ac:dyDescent="0.25">
      <c r="A198" s="73"/>
      <c r="B198" s="73"/>
      <c r="C198" s="73"/>
      <c r="D198" s="73"/>
      <c r="E198" s="73"/>
      <c r="F198" s="73"/>
    </row>
    <row r="199" spans="1:6" s="66" customFormat="1" x14ac:dyDescent="0.25">
      <c r="A199" s="73"/>
      <c r="B199" s="73"/>
      <c r="C199" s="73"/>
      <c r="D199" s="73"/>
      <c r="E199" s="73"/>
      <c r="F199" s="73"/>
    </row>
    <row r="200" spans="1:6" s="66" customFormat="1" x14ac:dyDescent="0.25">
      <c r="A200" s="73"/>
      <c r="B200" s="74"/>
      <c r="C200" s="73"/>
      <c r="D200" s="73"/>
      <c r="E200" s="73"/>
      <c r="F200" s="73"/>
    </row>
    <row r="201" spans="1:6" s="66" customFormat="1" x14ac:dyDescent="0.25">
      <c r="A201" s="73"/>
      <c r="B201" s="73"/>
      <c r="C201" s="73"/>
      <c r="D201" s="73"/>
      <c r="E201" s="73"/>
      <c r="F201" s="73"/>
    </row>
    <row r="202" spans="1:6" s="66" customFormat="1" x14ac:dyDescent="0.25">
      <c r="A202" s="73"/>
      <c r="B202" s="73"/>
      <c r="C202" s="73"/>
      <c r="D202" s="73"/>
      <c r="E202" s="73"/>
      <c r="F202" s="73"/>
    </row>
    <row r="203" spans="1:6" s="66" customFormat="1" x14ac:dyDescent="0.25">
      <c r="A203" s="73"/>
      <c r="B203" s="73"/>
      <c r="C203" s="73"/>
      <c r="D203" s="73"/>
      <c r="E203" s="73"/>
      <c r="F203" s="73"/>
    </row>
    <row r="204" spans="1:6" s="66" customFormat="1" x14ac:dyDescent="0.25">
      <c r="A204" s="73"/>
      <c r="B204" s="73"/>
      <c r="C204" s="73"/>
      <c r="D204" s="73"/>
      <c r="E204" s="73"/>
      <c r="F204" s="73"/>
    </row>
    <row r="205" spans="1:6" s="66" customFormat="1" x14ac:dyDescent="0.25">
      <c r="A205" s="71"/>
      <c r="B205" s="72"/>
      <c r="C205" s="24"/>
      <c r="D205" s="24"/>
      <c r="E205" s="24"/>
      <c r="F205" s="24"/>
    </row>
    <row r="206" spans="1:6" s="66" customFormat="1" x14ac:dyDescent="0.25">
      <c r="A206" s="73"/>
      <c r="B206" s="74"/>
      <c r="C206" s="73"/>
      <c r="D206" s="73"/>
      <c r="E206" s="73"/>
      <c r="F206" s="73"/>
    </row>
    <row r="207" spans="1:6" s="66" customFormat="1" x14ac:dyDescent="0.25">
      <c r="A207" s="73"/>
      <c r="B207" s="74"/>
      <c r="C207" s="73"/>
      <c r="D207" s="73"/>
      <c r="E207" s="73"/>
      <c r="F207" s="73"/>
    </row>
    <row r="208" spans="1:6" s="66" customFormat="1" x14ac:dyDescent="0.25">
      <c r="A208" s="73"/>
      <c r="B208" s="73"/>
      <c r="C208" s="73"/>
      <c r="D208" s="73"/>
      <c r="E208" s="73"/>
      <c r="F208" s="73"/>
    </row>
    <row r="209" spans="1:6" s="66" customFormat="1" x14ac:dyDescent="0.25">
      <c r="A209" s="73"/>
      <c r="B209" s="73"/>
      <c r="C209" s="73"/>
      <c r="D209" s="73"/>
      <c r="E209" s="73"/>
      <c r="F209" s="73"/>
    </row>
    <row r="210" spans="1:6" s="66" customFormat="1" x14ac:dyDescent="0.25">
      <c r="A210" s="73"/>
      <c r="B210" s="73"/>
      <c r="C210" s="73"/>
      <c r="D210" s="73"/>
      <c r="E210" s="73"/>
      <c r="F210" s="73"/>
    </row>
    <row r="211" spans="1:6" s="66" customFormat="1" x14ac:dyDescent="0.25">
      <c r="A211" s="73"/>
      <c r="B211" s="73"/>
      <c r="C211" s="73"/>
      <c r="D211" s="73"/>
      <c r="E211" s="73"/>
      <c r="F211" s="73"/>
    </row>
    <row r="212" spans="1:6" s="66" customFormat="1" x14ac:dyDescent="0.25">
      <c r="A212" s="73"/>
      <c r="B212" s="73"/>
      <c r="C212" s="73"/>
      <c r="D212" s="73"/>
      <c r="E212" s="73"/>
      <c r="F212" s="73"/>
    </row>
    <row r="213" spans="1:6" s="66" customFormat="1" x14ac:dyDescent="0.25">
      <c r="A213" s="73"/>
      <c r="B213" s="73"/>
      <c r="C213" s="73"/>
      <c r="D213" s="73"/>
      <c r="E213" s="73"/>
      <c r="F213" s="73"/>
    </row>
    <row r="214" spans="1:6" s="66" customFormat="1" x14ac:dyDescent="0.25">
      <c r="A214" s="73"/>
      <c r="B214" s="73"/>
      <c r="C214" s="73"/>
      <c r="D214" s="73"/>
      <c r="E214" s="73"/>
      <c r="F214" s="73"/>
    </row>
    <row r="215" spans="1:6" s="66" customFormat="1" x14ac:dyDescent="0.25">
      <c r="A215" s="73"/>
      <c r="B215" s="73"/>
      <c r="C215" s="73"/>
      <c r="D215" s="73"/>
      <c r="E215" s="73"/>
      <c r="F215" s="73"/>
    </row>
    <row r="216" spans="1:6" s="66" customFormat="1" x14ac:dyDescent="0.25">
      <c r="A216" s="73"/>
      <c r="B216" s="73"/>
      <c r="C216" s="73"/>
      <c r="D216" s="73"/>
      <c r="E216" s="73"/>
      <c r="F216" s="73"/>
    </row>
    <row r="217" spans="1:6" s="66" customFormat="1" x14ac:dyDescent="0.25">
      <c r="A217" s="73"/>
      <c r="B217" s="73"/>
      <c r="C217" s="73"/>
      <c r="D217" s="73"/>
      <c r="E217" s="73"/>
      <c r="F217" s="73"/>
    </row>
    <row r="218" spans="1:6" s="66" customFormat="1" x14ac:dyDescent="0.25">
      <c r="A218" s="73"/>
      <c r="B218" s="73"/>
      <c r="C218" s="73"/>
      <c r="D218" s="73"/>
      <c r="E218" s="73"/>
      <c r="F218" s="73"/>
    </row>
    <row r="219" spans="1:6" s="66" customFormat="1" x14ac:dyDescent="0.25">
      <c r="A219" s="73"/>
      <c r="B219" s="73"/>
      <c r="C219" s="73"/>
      <c r="D219" s="73"/>
      <c r="E219" s="73"/>
      <c r="F219" s="73"/>
    </row>
    <row r="220" spans="1:6" s="66" customFormat="1" x14ac:dyDescent="0.25">
      <c r="A220" s="73"/>
      <c r="B220" s="73"/>
      <c r="C220" s="73"/>
      <c r="D220" s="73"/>
      <c r="E220" s="73"/>
      <c r="F220" s="73"/>
    </row>
    <row r="221" spans="1:6" s="66" customFormat="1" x14ac:dyDescent="0.25">
      <c r="A221" s="73"/>
      <c r="B221" s="73"/>
      <c r="C221" s="73"/>
      <c r="D221" s="73"/>
      <c r="E221" s="73"/>
      <c r="F221" s="73"/>
    </row>
    <row r="222" spans="1:6" s="66" customFormat="1" x14ac:dyDescent="0.25">
      <c r="A222" s="75"/>
      <c r="B222" s="72"/>
      <c r="C222" s="73"/>
      <c r="D222" s="73"/>
      <c r="E222" s="73"/>
      <c r="F222" s="73"/>
    </row>
    <row r="223" spans="1:6" s="66" customFormat="1" x14ac:dyDescent="0.25">
      <c r="A223" s="73"/>
      <c r="B223" s="73"/>
      <c r="C223" s="73"/>
      <c r="D223" s="73"/>
      <c r="E223" s="73"/>
      <c r="F223" s="73"/>
    </row>
    <row r="224" spans="1:6" s="66" customFormat="1" x14ac:dyDescent="0.25">
      <c r="A224" s="73"/>
      <c r="B224" s="73"/>
      <c r="C224" s="73"/>
      <c r="D224" s="73"/>
      <c r="E224" s="73"/>
      <c r="F224" s="73"/>
    </row>
    <row r="225" spans="1:6" s="66" customFormat="1" x14ac:dyDescent="0.25">
      <c r="A225" s="75"/>
      <c r="B225" s="72"/>
      <c r="C225" s="73"/>
      <c r="D225" s="73"/>
      <c r="E225" s="73"/>
      <c r="F225" s="73"/>
    </row>
    <row r="226" spans="1:6" s="66" customFormat="1" x14ac:dyDescent="0.25">
      <c r="A226" s="73"/>
      <c r="B226" s="74"/>
      <c r="C226" s="73"/>
      <c r="D226" s="73"/>
      <c r="E226" s="73"/>
      <c r="F226" s="73"/>
    </row>
    <row r="227" spans="1:6" s="66" customFormat="1" x14ac:dyDescent="0.25">
      <c r="A227" s="75"/>
      <c r="B227" s="72"/>
      <c r="C227" s="73"/>
      <c r="D227" s="73"/>
      <c r="E227" s="73"/>
      <c r="F227" s="73"/>
    </row>
    <row r="228" spans="1:6" s="66" customFormat="1" x14ac:dyDescent="0.25">
      <c r="A228" s="73"/>
      <c r="B228" s="73"/>
      <c r="C228" s="73"/>
      <c r="D228" s="73"/>
      <c r="E228" s="73"/>
      <c r="F228" s="73"/>
    </row>
    <row r="229" spans="1:6" s="66" customFormat="1" x14ac:dyDescent="0.25">
      <c r="A229" s="75"/>
      <c r="B229" s="72"/>
      <c r="C229" s="73"/>
      <c r="D229" s="73"/>
      <c r="E229" s="73"/>
      <c r="F229" s="73"/>
    </row>
    <row r="230" spans="1:6" s="66" customFormat="1" x14ac:dyDescent="0.25">
      <c r="A230" s="73"/>
      <c r="B230" s="73"/>
      <c r="C230" s="73"/>
      <c r="D230" s="73"/>
      <c r="E230" s="73"/>
      <c r="F230" s="73"/>
    </row>
    <row r="231" spans="1:6" s="66" customFormat="1" x14ac:dyDescent="0.25">
      <c r="A231" s="75"/>
      <c r="B231" s="72"/>
      <c r="C231" s="73"/>
      <c r="D231" s="73"/>
      <c r="E231" s="73"/>
      <c r="F231" s="73"/>
    </row>
    <row r="232" spans="1:6" s="66" customFormat="1" x14ac:dyDescent="0.25">
      <c r="A232" s="73"/>
      <c r="B232" s="73"/>
      <c r="C232" s="73"/>
      <c r="D232" s="73"/>
      <c r="E232" s="73"/>
      <c r="F232" s="73"/>
    </row>
    <row r="233" spans="1:6" s="66" customFormat="1" x14ac:dyDescent="0.25">
      <c r="A233" s="73"/>
      <c r="B233" s="73"/>
      <c r="C233" s="73"/>
      <c r="D233" s="73"/>
      <c r="E233" s="73"/>
      <c r="F233" s="73"/>
    </row>
    <row r="234" spans="1:6" s="66" customFormat="1" x14ac:dyDescent="0.25">
      <c r="A234" s="75"/>
      <c r="B234" s="72"/>
      <c r="C234" s="73"/>
      <c r="D234" s="73"/>
      <c r="E234" s="73"/>
      <c r="F234" s="73"/>
    </row>
    <row r="235" spans="1:6" s="66" customFormat="1" x14ac:dyDescent="0.25">
      <c r="A235" s="73"/>
      <c r="B235" s="73"/>
      <c r="C235" s="73"/>
      <c r="D235" s="73"/>
      <c r="E235" s="73"/>
      <c r="F235" s="73"/>
    </row>
    <row r="236" spans="1:6" s="66" customFormat="1" x14ac:dyDescent="0.25">
      <c r="A236" s="75"/>
      <c r="B236" s="72"/>
      <c r="C236" s="73"/>
      <c r="D236" s="73"/>
      <c r="E236" s="73"/>
      <c r="F236" s="73"/>
    </row>
    <row r="237" spans="1:6" s="66" customFormat="1" x14ac:dyDescent="0.25">
      <c r="A237" s="73"/>
      <c r="B237" s="74"/>
      <c r="C237" s="73"/>
      <c r="D237" s="73"/>
      <c r="E237" s="73"/>
      <c r="F237" s="73"/>
    </row>
    <row r="238" spans="1:6" s="66" customFormat="1" x14ac:dyDescent="0.25">
      <c r="A238" s="75"/>
      <c r="B238" s="72"/>
      <c r="C238" s="73"/>
      <c r="D238" s="73"/>
      <c r="E238" s="73"/>
      <c r="F238" s="73"/>
    </row>
    <row r="239" spans="1:6" s="66" customFormat="1" x14ac:dyDescent="0.25">
      <c r="A239" s="73"/>
      <c r="B239" s="73"/>
      <c r="C239" s="73"/>
      <c r="D239" s="73"/>
      <c r="E239" s="73"/>
      <c r="F239" s="73"/>
    </row>
    <row r="240" spans="1:6" s="66" customFormat="1" x14ac:dyDescent="0.25">
      <c r="A240" s="73"/>
      <c r="B240" s="73"/>
      <c r="C240" s="73"/>
      <c r="D240" s="73"/>
      <c r="E240" s="73"/>
      <c r="F240" s="73"/>
    </row>
    <row r="241" spans="1:6" s="66" customFormat="1" x14ac:dyDescent="0.25">
      <c r="A241" s="75"/>
      <c r="B241" s="72"/>
      <c r="C241" s="73"/>
      <c r="D241" s="73"/>
      <c r="E241" s="73"/>
      <c r="F241" s="73"/>
    </row>
    <row r="242" spans="1:6" s="66" customFormat="1" x14ac:dyDescent="0.25">
      <c r="A242" s="73"/>
      <c r="B242" s="73"/>
      <c r="C242" s="73"/>
      <c r="D242" s="73"/>
      <c r="E242" s="73"/>
      <c r="F242" s="73"/>
    </row>
    <row r="243" spans="1:6" s="66" customFormat="1" x14ac:dyDescent="0.25">
      <c r="A243" s="73"/>
      <c r="B243" s="73"/>
      <c r="C243" s="73"/>
      <c r="D243" s="73"/>
      <c r="E243" s="73"/>
      <c r="F243" s="73"/>
    </row>
    <row r="244" spans="1:6" s="66" customFormat="1" x14ac:dyDescent="0.25">
      <c r="A244" s="75"/>
      <c r="B244" s="72"/>
      <c r="C244" s="73"/>
      <c r="D244" s="73"/>
      <c r="E244" s="73"/>
      <c r="F244" s="73"/>
    </row>
    <row r="245" spans="1:6" s="66" customFormat="1" x14ac:dyDescent="0.25">
      <c r="A245" s="73"/>
      <c r="B245" s="73"/>
      <c r="C245" s="73"/>
      <c r="D245" s="73"/>
      <c r="E245" s="73"/>
      <c r="F245" s="73"/>
    </row>
    <row r="246" spans="1:6" s="66" customFormat="1" x14ac:dyDescent="0.25">
      <c r="A246" s="73"/>
      <c r="B246" s="73"/>
      <c r="C246" s="73"/>
      <c r="D246" s="73"/>
      <c r="E246" s="73"/>
      <c r="F246" s="73"/>
    </row>
    <row r="247" spans="1:6" s="66" customFormat="1" x14ac:dyDescent="0.25">
      <c r="A247" s="75"/>
      <c r="B247" s="72"/>
      <c r="C247" s="73"/>
      <c r="D247" s="73"/>
      <c r="E247" s="73"/>
      <c r="F247" s="73"/>
    </row>
    <row r="248" spans="1:6" s="66" customFormat="1" x14ac:dyDescent="0.25">
      <c r="A248" s="73"/>
      <c r="B248" s="74"/>
      <c r="C248" s="73"/>
      <c r="D248" s="73"/>
      <c r="E248" s="73"/>
      <c r="F248" s="73"/>
    </row>
    <row r="249" spans="1:6" s="66" customFormat="1" x14ac:dyDescent="0.25">
      <c r="A249" s="73"/>
      <c r="B249" s="74"/>
      <c r="C249" s="73"/>
      <c r="D249" s="73"/>
      <c r="E249" s="73"/>
      <c r="F249" s="73"/>
    </row>
    <row r="250" spans="1:6" s="66" customFormat="1" x14ac:dyDescent="0.25">
      <c r="A250" s="73"/>
      <c r="B250" s="74"/>
      <c r="C250" s="73"/>
      <c r="D250" s="73"/>
      <c r="E250" s="73"/>
      <c r="F250" s="73"/>
    </row>
    <row r="251" spans="1:6" s="66" customFormat="1" x14ac:dyDescent="0.25">
      <c r="A251" s="75"/>
      <c r="B251" s="72"/>
      <c r="C251" s="73"/>
      <c r="D251" s="73"/>
      <c r="E251" s="73"/>
      <c r="F251" s="73"/>
    </row>
    <row r="252" spans="1:6" s="66" customFormat="1" x14ac:dyDescent="0.25">
      <c r="A252" s="73"/>
      <c r="B252" s="73"/>
      <c r="C252" s="73"/>
      <c r="D252" s="73"/>
      <c r="E252" s="73"/>
      <c r="F252" s="73"/>
    </row>
    <row r="253" spans="1:6" s="66" customFormat="1" x14ac:dyDescent="0.25">
      <c r="A253" s="75"/>
      <c r="B253" s="72"/>
      <c r="C253" s="73"/>
      <c r="D253" s="73"/>
      <c r="E253" s="73"/>
      <c r="F253" s="73"/>
    </row>
    <row r="254" spans="1:6" s="66" customFormat="1" x14ac:dyDescent="0.25">
      <c r="A254" s="73"/>
      <c r="B254" s="73"/>
      <c r="C254" s="73"/>
      <c r="D254" s="73"/>
      <c r="E254" s="73"/>
      <c r="F254" s="73"/>
    </row>
    <row r="255" spans="1:6" s="66" customFormat="1" x14ac:dyDescent="0.25">
      <c r="A255" s="75"/>
      <c r="B255" s="72"/>
      <c r="C255" s="73"/>
      <c r="D255" s="73"/>
      <c r="E255" s="73"/>
      <c r="F255" s="73"/>
    </row>
    <row r="256" spans="1:6" s="66" customFormat="1" x14ac:dyDescent="0.25">
      <c r="A256" s="73"/>
      <c r="B256" s="76"/>
      <c r="C256" s="73"/>
      <c r="D256" s="73"/>
      <c r="E256" s="73"/>
      <c r="F256" s="73"/>
    </row>
    <row r="257" spans="1:6" s="66" customFormat="1" x14ac:dyDescent="0.25">
      <c r="A257" s="75"/>
      <c r="B257" s="72"/>
      <c r="C257" s="73"/>
      <c r="D257" s="73"/>
      <c r="E257" s="73"/>
      <c r="F257" s="73"/>
    </row>
    <row r="258" spans="1:6" s="66" customFormat="1" x14ac:dyDescent="0.25">
      <c r="A258" s="73"/>
      <c r="B258" s="73"/>
      <c r="C258" s="73"/>
      <c r="D258" s="73"/>
      <c r="E258" s="73"/>
      <c r="F258" s="73"/>
    </row>
    <row r="259" spans="1:6" s="66" customFormat="1" x14ac:dyDescent="0.25">
      <c r="A259" s="73"/>
      <c r="B259" s="73"/>
      <c r="C259" s="73"/>
      <c r="D259" s="73"/>
      <c r="E259" s="73"/>
      <c r="F259" s="73"/>
    </row>
    <row r="260" spans="1:6" s="66" customFormat="1" x14ac:dyDescent="0.25">
      <c r="A260" s="73"/>
      <c r="B260" s="73"/>
      <c r="C260" s="73"/>
      <c r="D260" s="73"/>
      <c r="E260" s="73"/>
      <c r="F260" s="73"/>
    </row>
    <row r="261" spans="1:6" s="66" customFormat="1" x14ac:dyDescent="0.25">
      <c r="A261" s="75"/>
      <c r="B261" s="72"/>
      <c r="C261" s="73"/>
      <c r="D261" s="73"/>
      <c r="E261" s="73"/>
      <c r="F261" s="73"/>
    </row>
    <row r="262" spans="1:6" s="66" customFormat="1" x14ac:dyDescent="0.25">
      <c r="A262" s="73"/>
      <c r="B262" s="73"/>
      <c r="C262" s="73"/>
      <c r="D262" s="73"/>
      <c r="E262" s="73"/>
      <c r="F262" s="73"/>
    </row>
    <row r="263" spans="1:6" s="66" customFormat="1" x14ac:dyDescent="0.25">
      <c r="A263" s="75"/>
      <c r="B263" s="72"/>
      <c r="C263" s="73"/>
      <c r="D263" s="73"/>
      <c r="E263" s="73"/>
      <c r="F263" s="73"/>
    </row>
    <row r="264" spans="1:6" s="66" customFormat="1" x14ac:dyDescent="0.25">
      <c r="A264" s="73"/>
      <c r="B264" s="73"/>
      <c r="C264" s="73"/>
      <c r="D264" s="73"/>
      <c r="E264" s="73"/>
      <c r="F264" s="73"/>
    </row>
    <row r="265" spans="1:6" s="66" customFormat="1" x14ac:dyDescent="0.25">
      <c r="A265" s="73"/>
      <c r="B265" s="74"/>
      <c r="C265" s="73"/>
      <c r="D265" s="73"/>
      <c r="E265" s="73"/>
      <c r="F265" s="73"/>
    </row>
    <row r="266" spans="1:6" s="66" customFormat="1" x14ac:dyDescent="0.25">
      <c r="A266" s="73"/>
      <c r="B266" s="74"/>
      <c r="C266" s="73"/>
      <c r="D266" s="73"/>
      <c r="E266" s="73"/>
      <c r="F266" s="73"/>
    </row>
    <row r="267" spans="1:6" s="66" customFormat="1" x14ac:dyDescent="0.25">
      <c r="A267" s="75"/>
      <c r="B267" s="72"/>
      <c r="C267" s="73"/>
      <c r="D267" s="73"/>
      <c r="E267" s="73"/>
      <c r="F267" s="73"/>
    </row>
    <row r="268" spans="1:6" s="66" customFormat="1" x14ac:dyDescent="0.25">
      <c r="A268" s="73"/>
      <c r="B268" s="73"/>
      <c r="C268" s="73"/>
      <c r="D268" s="73"/>
      <c r="E268" s="73"/>
      <c r="F268" s="73"/>
    </row>
    <row r="269" spans="1:6" s="66" customFormat="1" x14ac:dyDescent="0.25">
      <c r="A269" s="73"/>
      <c r="B269" s="73"/>
      <c r="C269" s="73"/>
      <c r="D269" s="73"/>
      <c r="E269" s="73"/>
      <c r="F269" s="73"/>
    </row>
    <row r="270" spans="1:6" s="66" customFormat="1" x14ac:dyDescent="0.25">
      <c r="A270" s="73"/>
      <c r="B270" s="73"/>
      <c r="C270" s="73"/>
      <c r="D270" s="73"/>
      <c r="E270" s="73"/>
      <c r="F270" s="73"/>
    </row>
    <row r="271" spans="1:6" s="66" customFormat="1" x14ac:dyDescent="0.25">
      <c r="A271" s="75"/>
      <c r="B271" s="72"/>
      <c r="C271" s="73"/>
      <c r="D271" s="73"/>
      <c r="E271" s="73"/>
      <c r="F271" s="73"/>
    </row>
    <row r="272" spans="1:6" s="66" customFormat="1" x14ac:dyDescent="0.25">
      <c r="A272" s="73"/>
      <c r="B272" s="73"/>
      <c r="C272" s="73"/>
      <c r="D272" s="73"/>
      <c r="E272" s="73"/>
      <c r="F272" s="73"/>
    </row>
    <row r="273" spans="1:6" s="66" customFormat="1" x14ac:dyDescent="0.25">
      <c r="A273" s="73"/>
      <c r="B273" s="73"/>
      <c r="C273" s="73"/>
      <c r="D273" s="73"/>
      <c r="E273" s="73"/>
      <c r="F273" s="73"/>
    </row>
    <row r="274" spans="1:6" s="66" customFormat="1" x14ac:dyDescent="0.25">
      <c r="A274" s="73"/>
      <c r="B274" s="73"/>
      <c r="C274" s="73"/>
      <c r="D274" s="73"/>
      <c r="E274" s="73"/>
      <c r="F274" s="73"/>
    </row>
    <row r="275" spans="1:6" s="66" customFormat="1" x14ac:dyDescent="0.25">
      <c r="A275" s="73"/>
      <c r="B275" s="73"/>
      <c r="C275" s="73"/>
      <c r="D275" s="73"/>
      <c r="E275" s="73"/>
      <c r="F275" s="73"/>
    </row>
    <row r="276" spans="1:6" s="66" customFormat="1" x14ac:dyDescent="0.25">
      <c r="A276" s="75"/>
      <c r="B276" s="72"/>
      <c r="C276" s="73"/>
      <c r="D276" s="73"/>
      <c r="E276" s="73"/>
      <c r="F276" s="73"/>
    </row>
    <row r="277" spans="1:6" s="66" customFormat="1" x14ac:dyDescent="0.25">
      <c r="A277" s="73"/>
      <c r="B277" s="73"/>
      <c r="C277" s="73"/>
      <c r="D277" s="73"/>
      <c r="E277" s="73"/>
      <c r="F277" s="73"/>
    </row>
    <row r="278" spans="1:6" s="66" customFormat="1" x14ac:dyDescent="0.25">
      <c r="A278" s="73"/>
      <c r="B278" s="73"/>
      <c r="C278" s="73"/>
      <c r="D278" s="73"/>
      <c r="E278" s="73"/>
      <c r="F278" s="73"/>
    </row>
    <row r="279" spans="1:6" s="66" customFormat="1" x14ac:dyDescent="0.25">
      <c r="A279" s="75"/>
      <c r="B279" s="72"/>
      <c r="C279" s="73"/>
      <c r="D279" s="73"/>
      <c r="E279" s="73"/>
      <c r="F279" s="73"/>
    </row>
    <row r="280" spans="1:6" s="66" customFormat="1" x14ac:dyDescent="0.25">
      <c r="A280" s="73"/>
      <c r="B280" s="73"/>
      <c r="C280" s="73"/>
      <c r="D280" s="73"/>
      <c r="E280" s="73"/>
      <c r="F280" s="73"/>
    </row>
    <row r="281" spans="1:6" s="66" customFormat="1" x14ac:dyDescent="0.25">
      <c r="A281" s="73"/>
      <c r="B281" s="73"/>
      <c r="C281" s="73"/>
      <c r="D281" s="73"/>
      <c r="E281" s="73"/>
      <c r="F281" s="73"/>
    </row>
    <row r="282" spans="1:6" s="66" customFormat="1" x14ac:dyDescent="0.25">
      <c r="A282" s="75"/>
      <c r="B282" s="72"/>
      <c r="C282" s="73"/>
      <c r="D282" s="73"/>
      <c r="E282" s="73"/>
      <c r="F282" s="73"/>
    </row>
    <row r="283" spans="1:6" s="66" customFormat="1" x14ac:dyDescent="0.25">
      <c r="A283" s="73"/>
      <c r="B283" s="73"/>
      <c r="C283" s="73"/>
      <c r="D283" s="73"/>
      <c r="E283" s="73"/>
      <c r="F283" s="73"/>
    </row>
    <row r="284" spans="1:6" s="66" customFormat="1" x14ac:dyDescent="0.25">
      <c r="A284" s="73"/>
      <c r="B284" s="73"/>
      <c r="C284" s="73"/>
      <c r="D284" s="73"/>
      <c r="E284" s="73"/>
      <c r="F284" s="73"/>
    </row>
    <row r="285" spans="1:6" s="66" customFormat="1" x14ac:dyDescent="0.25">
      <c r="A285" s="75"/>
      <c r="B285" s="72"/>
      <c r="C285" s="73"/>
      <c r="D285" s="73"/>
      <c r="E285" s="73"/>
      <c r="F285" s="73"/>
    </row>
    <row r="286" spans="1:6" s="66" customFormat="1" x14ac:dyDescent="0.25">
      <c r="A286" s="73"/>
      <c r="B286" s="73"/>
      <c r="C286" s="73"/>
      <c r="D286" s="73"/>
      <c r="E286" s="73"/>
      <c r="F286" s="73"/>
    </row>
    <row r="287" spans="1:6" s="66" customFormat="1" x14ac:dyDescent="0.25">
      <c r="A287" s="73"/>
      <c r="B287" s="73"/>
      <c r="C287" s="73"/>
      <c r="D287" s="73"/>
      <c r="E287" s="73"/>
      <c r="F287" s="73"/>
    </row>
    <row r="288" spans="1:6" s="66" customFormat="1" x14ac:dyDescent="0.25">
      <c r="A288" s="73"/>
      <c r="B288" s="73"/>
      <c r="C288" s="73"/>
      <c r="D288" s="73"/>
      <c r="E288" s="73"/>
      <c r="F288" s="73"/>
    </row>
    <row r="289" spans="1:6" s="66" customFormat="1" x14ac:dyDescent="0.25">
      <c r="A289" s="73"/>
      <c r="B289" s="73"/>
      <c r="C289" s="73"/>
      <c r="D289" s="73"/>
      <c r="E289" s="73"/>
      <c r="F289" s="73"/>
    </row>
    <row r="290" spans="1:6" s="66" customFormat="1" x14ac:dyDescent="0.25">
      <c r="A290" s="73"/>
      <c r="B290" s="77"/>
      <c r="C290" s="73"/>
      <c r="D290" s="73"/>
      <c r="E290" s="73"/>
      <c r="F290" s="73"/>
    </row>
    <row r="291" spans="1:6" s="66" customFormat="1" x14ac:dyDescent="0.25">
      <c r="A291" s="75"/>
      <c r="B291" s="72"/>
      <c r="C291" s="73"/>
      <c r="D291" s="73"/>
      <c r="E291" s="73"/>
      <c r="F291" s="73"/>
    </row>
    <row r="292" spans="1:6" s="66" customFormat="1" x14ac:dyDescent="0.25">
      <c r="A292" s="73"/>
      <c r="B292" s="73"/>
      <c r="C292" s="73"/>
      <c r="D292" s="73"/>
      <c r="E292" s="73"/>
      <c r="F292" s="73"/>
    </row>
    <row r="293" spans="1:6" s="66" customFormat="1" x14ac:dyDescent="0.25">
      <c r="A293" s="73"/>
      <c r="B293" s="73"/>
      <c r="C293" s="73"/>
      <c r="D293" s="73"/>
      <c r="E293" s="73"/>
      <c r="F293" s="73"/>
    </row>
    <row r="294" spans="1:6" s="66" customFormat="1" x14ac:dyDescent="0.25">
      <c r="A294" s="73"/>
      <c r="B294" s="73"/>
      <c r="C294" s="73"/>
      <c r="D294" s="73"/>
      <c r="E294" s="73"/>
      <c r="F294" s="73"/>
    </row>
    <row r="295" spans="1:6" s="66" customFormat="1" x14ac:dyDescent="0.25">
      <c r="A295" s="73"/>
      <c r="B295" s="73"/>
      <c r="C295" s="73"/>
      <c r="D295" s="73"/>
      <c r="E295" s="73"/>
      <c r="F295" s="73"/>
    </row>
    <row r="296" spans="1:6" s="66" customFormat="1" x14ac:dyDescent="0.25">
      <c r="A296" s="73"/>
      <c r="B296" s="73"/>
      <c r="C296" s="73"/>
      <c r="D296" s="73"/>
      <c r="E296" s="73"/>
      <c r="F296" s="73"/>
    </row>
    <row r="297" spans="1:6" s="66" customFormat="1" x14ac:dyDescent="0.25">
      <c r="A297" s="73"/>
      <c r="B297" s="74"/>
      <c r="C297" s="73"/>
      <c r="D297" s="73"/>
      <c r="E297" s="73"/>
      <c r="F297" s="73"/>
    </row>
    <row r="298" spans="1:6" s="66" customFormat="1" x14ac:dyDescent="0.25">
      <c r="A298" s="73"/>
      <c r="B298" s="73"/>
      <c r="C298" s="73"/>
      <c r="D298" s="73"/>
      <c r="E298" s="73"/>
      <c r="F298" s="73"/>
    </row>
    <row r="299" spans="1:6" s="66" customFormat="1" x14ac:dyDescent="0.25">
      <c r="A299" s="73"/>
      <c r="B299" s="73"/>
      <c r="C299" s="73"/>
      <c r="D299" s="73"/>
      <c r="E299" s="73"/>
      <c r="F299" s="73"/>
    </row>
    <row r="300" spans="1:6" s="66" customFormat="1" x14ac:dyDescent="0.25">
      <c r="A300" s="73"/>
      <c r="B300" s="73"/>
      <c r="C300" s="73"/>
      <c r="D300" s="73"/>
      <c r="E300" s="73"/>
      <c r="F300" s="73"/>
    </row>
    <row r="301" spans="1:6" s="66" customFormat="1" x14ac:dyDescent="0.25">
      <c r="A301" s="73"/>
      <c r="B301" s="73"/>
      <c r="C301" s="73"/>
      <c r="D301" s="73"/>
      <c r="E301" s="73"/>
      <c r="F301" s="73"/>
    </row>
    <row r="302" spans="1:6" s="66" customFormat="1" x14ac:dyDescent="0.25">
      <c r="A302" s="73"/>
      <c r="B302" s="73"/>
      <c r="C302" s="73"/>
      <c r="D302" s="73"/>
      <c r="E302" s="73"/>
      <c r="F302" s="73"/>
    </row>
    <row r="303" spans="1:6" s="66" customFormat="1" x14ac:dyDescent="0.25">
      <c r="A303" s="75"/>
      <c r="B303" s="73"/>
      <c r="C303" s="73"/>
      <c r="D303" s="73"/>
      <c r="E303" s="73"/>
      <c r="F303" s="73"/>
    </row>
    <row r="304" spans="1:6" s="66" customFormat="1" x14ac:dyDescent="0.25">
      <c r="A304" s="73"/>
      <c r="B304" s="77"/>
      <c r="C304" s="73"/>
      <c r="D304" s="73"/>
      <c r="E304" s="73"/>
      <c r="F304" s="73"/>
    </row>
    <row r="305" spans="1:6" s="66" customFormat="1" x14ac:dyDescent="0.25">
      <c r="A305" s="75"/>
      <c r="B305" s="78"/>
      <c r="C305" s="73"/>
      <c r="D305" s="73"/>
      <c r="E305" s="73"/>
      <c r="F305" s="73"/>
    </row>
    <row r="306" spans="1:6" s="66" customFormat="1" x14ac:dyDescent="0.25">
      <c r="A306" s="73"/>
      <c r="B306" s="73"/>
      <c r="C306" s="73"/>
      <c r="D306" s="73"/>
      <c r="E306" s="73"/>
      <c r="F306" s="73"/>
    </row>
    <row r="307" spans="1:6" s="66" customFormat="1" x14ac:dyDescent="0.25">
      <c r="A307" s="75"/>
      <c r="B307" s="78"/>
      <c r="C307" s="73"/>
      <c r="D307" s="73"/>
      <c r="E307" s="73"/>
      <c r="F307" s="73"/>
    </row>
    <row r="308" spans="1:6" s="66" customFormat="1" x14ac:dyDescent="0.25">
      <c r="A308" s="73"/>
      <c r="B308" s="73"/>
      <c r="C308" s="73"/>
      <c r="D308" s="73"/>
      <c r="E308" s="73"/>
      <c r="F308" s="73"/>
    </row>
    <row r="309" spans="1:6" s="66" customFormat="1" x14ac:dyDescent="0.25">
      <c r="A309" s="75"/>
      <c r="B309" s="78"/>
      <c r="C309" s="73"/>
      <c r="D309" s="73"/>
      <c r="E309" s="73"/>
      <c r="F309" s="73"/>
    </row>
    <row r="310" spans="1:6" s="66" customFormat="1" x14ac:dyDescent="0.25">
      <c r="A310" s="73"/>
      <c r="B310" s="73"/>
      <c r="C310" s="73"/>
      <c r="D310" s="73"/>
      <c r="E310" s="73"/>
      <c r="F310" s="73"/>
    </row>
    <row r="311" spans="1:6" s="66" customFormat="1" x14ac:dyDescent="0.25">
      <c r="A311" s="75"/>
      <c r="B311" s="77"/>
      <c r="C311" s="73"/>
      <c r="D311" s="73"/>
      <c r="E311" s="73"/>
      <c r="F311" s="73"/>
    </row>
    <row r="312" spans="1:6" s="66" customFormat="1" x14ac:dyDescent="0.25">
      <c r="A312" s="75"/>
      <c r="B312" s="77"/>
      <c r="C312" s="73"/>
      <c r="D312" s="73"/>
      <c r="E312" s="73"/>
      <c r="F312" s="73"/>
    </row>
    <row r="313" spans="1:6" s="66" customFormat="1" x14ac:dyDescent="0.25">
      <c r="A313" s="75"/>
      <c r="B313" s="77"/>
      <c r="C313" s="73"/>
      <c r="D313" s="73"/>
      <c r="E313" s="73"/>
      <c r="F313" s="73"/>
    </row>
    <row r="314" spans="1:6" s="66" customFormat="1" x14ac:dyDescent="0.25">
      <c r="A314" s="75"/>
      <c r="B314" s="77"/>
      <c r="C314" s="73"/>
      <c r="D314" s="73"/>
      <c r="E314" s="73"/>
      <c r="F314" s="73"/>
    </row>
    <row r="315" spans="1:6" s="66" customFormat="1" x14ac:dyDescent="0.25">
      <c r="A315" s="73"/>
      <c r="B315" s="79"/>
      <c r="C315" s="73"/>
      <c r="D315" s="73"/>
      <c r="E315" s="73"/>
      <c r="F315" s="73"/>
    </row>
    <row r="316" spans="1:6" s="66" customFormat="1" x14ac:dyDescent="0.25">
      <c r="B316" s="69"/>
      <c r="D316" s="70"/>
    </row>
    <row r="317" spans="1:6" s="66" customFormat="1" x14ac:dyDescent="0.25">
      <c r="B317" s="69"/>
      <c r="D317" s="70"/>
      <c r="F317" s="24"/>
    </row>
    <row r="318" spans="1:6" s="66" customFormat="1" x14ac:dyDescent="0.25">
      <c r="B318" s="69"/>
      <c r="D318" s="70"/>
    </row>
    <row r="319" spans="1:6" s="66" customFormat="1" x14ac:dyDescent="0.25">
      <c r="B319" s="69"/>
      <c r="D319" s="70"/>
    </row>
    <row r="320" spans="1:6" s="66" customFormat="1" x14ac:dyDescent="0.25">
      <c r="A320" s="80"/>
      <c r="B320" s="81"/>
      <c r="C320" s="82"/>
      <c r="D320" s="82"/>
      <c r="E320" s="83"/>
      <c r="F320" s="84"/>
    </row>
    <row r="321" spans="1:8" s="73" customFormat="1" x14ac:dyDescent="0.25">
      <c r="A321" s="85"/>
      <c r="B321" s="85"/>
      <c r="C321" s="85"/>
      <c r="D321" s="86"/>
      <c r="E321" s="87"/>
      <c r="F321" s="86"/>
      <c r="H321" s="24"/>
    </row>
    <row r="322" spans="1:8" s="66" customFormat="1" x14ac:dyDescent="0.25">
      <c r="A322" s="85"/>
      <c r="B322" s="85"/>
      <c r="C322" s="85"/>
      <c r="D322" s="85"/>
      <c r="E322" s="87"/>
      <c r="F322" s="88"/>
    </row>
    <row r="323" spans="1:8" s="66" customFormat="1" x14ac:dyDescent="0.25">
      <c r="A323" s="85"/>
      <c r="B323" s="85"/>
      <c r="C323" s="85"/>
      <c r="D323" s="85"/>
      <c r="E323" s="87"/>
      <c r="F323" s="88"/>
    </row>
    <row r="324" spans="1:8" s="66" customFormat="1" x14ac:dyDescent="0.25">
      <c r="A324" s="85"/>
      <c r="B324" s="85"/>
      <c r="C324" s="85"/>
      <c r="D324" s="85"/>
      <c r="E324" s="87"/>
      <c r="F324" s="88"/>
    </row>
    <row r="325" spans="1:8" s="66" customFormat="1" x14ac:dyDescent="0.25">
      <c r="A325" s="85"/>
      <c r="B325" s="85"/>
      <c r="C325" s="85"/>
      <c r="D325" s="85"/>
      <c r="E325" s="87"/>
      <c r="F325" s="88"/>
    </row>
    <row r="326" spans="1:8" s="66" customFormat="1" x14ac:dyDescent="0.25">
      <c r="A326" s="85"/>
      <c r="B326" s="85"/>
      <c r="C326" s="85"/>
      <c r="D326" s="85"/>
      <c r="E326" s="87"/>
      <c r="F326" s="88"/>
    </row>
    <row r="327" spans="1:8" s="66" customFormat="1" x14ac:dyDescent="0.25">
      <c r="A327" s="85"/>
      <c r="B327" s="85"/>
      <c r="C327" s="85"/>
      <c r="D327" s="85"/>
      <c r="E327" s="87"/>
      <c r="F327" s="88"/>
    </row>
    <row r="328" spans="1:8" s="66" customFormat="1" x14ac:dyDescent="0.25">
      <c r="A328" s="85"/>
      <c r="B328" s="85"/>
      <c r="C328" s="85"/>
      <c r="D328" s="85"/>
      <c r="E328" s="87"/>
      <c r="F328" s="88"/>
    </row>
    <row r="329" spans="1:8" s="66" customFormat="1" x14ac:dyDescent="0.25">
      <c r="A329" s="85"/>
      <c r="B329" s="85"/>
      <c r="C329" s="85"/>
      <c r="D329" s="85"/>
      <c r="E329" s="87"/>
      <c r="F329" s="88"/>
    </row>
    <row r="330" spans="1:8" s="66" customFormat="1" x14ac:dyDescent="0.25">
      <c r="A330" s="85"/>
      <c r="B330" s="85"/>
      <c r="C330" s="85"/>
      <c r="D330" s="85"/>
      <c r="E330" s="87"/>
      <c r="F330" s="88"/>
    </row>
    <row r="331" spans="1:8" s="66" customFormat="1" x14ac:dyDescent="0.25">
      <c r="A331" s="85"/>
      <c r="B331" s="85"/>
      <c r="C331" s="85"/>
      <c r="D331" s="85"/>
      <c r="E331" s="87"/>
      <c r="F331" s="88"/>
    </row>
    <row r="332" spans="1:8" s="66" customFormat="1" x14ac:dyDescent="0.25">
      <c r="A332" s="85"/>
      <c r="B332" s="85"/>
      <c r="C332" s="85"/>
      <c r="D332" s="85"/>
      <c r="E332" s="87"/>
      <c r="F332" s="88"/>
    </row>
    <row r="333" spans="1:8" s="66" customFormat="1" x14ac:dyDescent="0.25">
      <c r="A333" s="85"/>
      <c r="B333" s="85"/>
      <c r="C333" s="85"/>
      <c r="D333" s="85"/>
      <c r="E333" s="87"/>
      <c r="F333" s="88"/>
    </row>
    <row r="334" spans="1:8" s="66" customFormat="1" x14ac:dyDescent="0.25">
      <c r="A334" s="85"/>
      <c r="B334" s="85"/>
      <c r="C334" s="85"/>
      <c r="D334" s="85"/>
      <c r="E334" s="87"/>
      <c r="F334" s="88"/>
    </row>
    <row r="335" spans="1:8" s="66" customFormat="1" x14ac:dyDescent="0.25">
      <c r="A335" s="85"/>
      <c r="B335" s="85"/>
      <c r="C335" s="85"/>
      <c r="D335" s="85"/>
      <c r="E335" s="87"/>
      <c r="F335" s="88"/>
    </row>
    <row r="336" spans="1:8" s="66" customFormat="1" x14ac:dyDescent="0.25">
      <c r="A336" s="85"/>
      <c r="B336" s="85"/>
      <c r="C336" s="85"/>
      <c r="D336" s="85"/>
      <c r="E336" s="87"/>
      <c r="F336" s="88"/>
    </row>
    <row r="337" spans="1:6" s="66" customFormat="1" x14ac:dyDescent="0.25">
      <c r="A337" s="85"/>
      <c r="B337" s="85"/>
      <c r="C337" s="85"/>
      <c r="D337" s="85"/>
      <c r="E337" s="87"/>
      <c r="F337" s="88"/>
    </row>
    <row r="338" spans="1:6" s="66" customFormat="1" x14ac:dyDescent="0.25">
      <c r="B338" s="69"/>
      <c r="D338" s="70"/>
    </row>
    <row r="339" spans="1:6" s="66" customFormat="1" x14ac:dyDescent="0.25">
      <c r="B339" s="69"/>
      <c r="D339" s="70"/>
    </row>
    <row r="340" spans="1:6" s="66" customFormat="1" x14ac:dyDescent="0.25">
      <c r="B340" s="69"/>
      <c r="D340" s="70"/>
    </row>
    <row r="341" spans="1:6" s="66" customFormat="1" x14ac:dyDescent="0.25">
      <c r="B341" s="69"/>
      <c r="D341" s="70"/>
    </row>
    <row r="342" spans="1:6" s="66" customFormat="1" x14ac:dyDescent="0.25">
      <c r="B342" s="69"/>
      <c r="D342" s="70"/>
    </row>
    <row r="343" spans="1:6" s="66" customFormat="1" x14ac:dyDescent="0.25">
      <c r="B343" s="69"/>
      <c r="D343" s="70"/>
    </row>
    <row r="344" spans="1:6" s="66" customFormat="1" x14ac:dyDescent="0.25">
      <c r="B344" s="69"/>
      <c r="D344" s="70"/>
    </row>
    <row r="345" spans="1:6" s="66" customFormat="1" x14ac:dyDescent="0.25">
      <c r="B345" s="69"/>
      <c r="D345" s="70"/>
    </row>
    <row r="346" spans="1:6" s="66" customFormat="1" x14ac:dyDescent="0.25">
      <c r="B346" s="69"/>
      <c r="D346" s="70"/>
    </row>
    <row r="347" spans="1:6" s="66" customFormat="1" x14ac:dyDescent="0.25">
      <c r="B347" s="69"/>
      <c r="D347" s="70"/>
    </row>
    <row r="348" spans="1:6" s="66" customFormat="1" x14ac:dyDescent="0.25">
      <c r="B348" s="69"/>
      <c r="D348" s="70"/>
    </row>
    <row r="349" spans="1:6" s="66" customFormat="1" x14ac:dyDescent="0.25">
      <c r="B349" s="69"/>
      <c r="D349" s="70"/>
    </row>
    <row r="350" spans="1:6" s="66" customFormat="1" x14ac:dyDescent="0.25">
      <c r="B350" s="69"/>
      <c r="D350" s="70"/>
    </row>
    <row r="351" spans="1:6" s="66" customFormat="1" x14ac:dyDescent="0.25">
      <c r="B351" s="69"/>
      <c r="D351" s="70"/>
    </row>
    <row r="352" spans="1:6" s="66" customFormat="1" x14ac:dyDescent="0.25">
      <c r="B352" s="69"/>
      <c r="D352" s="70"/>
    </row>
    <row r="353" spans="2:4" s="66" customFormat="1" x14ac:dyDescent="0.25">
      <c r="B353" s="69"/>
      <c r="D353" s="70"/>
    </row>
    <row r="354" spans="2:4" s="66" customFormat="1" x14ac:dyDescent="0.25">
      <c r="B354" s="69"/>
      <c r="D354" s="70"/>
    </row>
    <row r="355" spans="2:4" s="66" customFormat="1" x14ac:dyDescent="0.25">
      <c r="B355" s="69"/>
      <c r="D355" s="70"/>
    </row>
    <row r="356" spans="2:4" s="66" customFormat="1" x14ac:dyDescent="0.25">
      <c r="B356" s="69"/>
      <c r="D356" s="70"/>
    </row>
    <row r="357" spans="2:4" s="66" customFormat="1" x14ac:dyDescent="0.25">
      <c r="B357" s="69"/>
      <c r="D357" s="70"/>
    </row>
    <row r="358" spans="2:4" s="66" customFormat="1" x14ac:dyDescent="0.25">
      <c r="B358" s="69"/>
      <c r="D358" s="70"/>
    </row>
    <row r="359" spans="2:4" s="66" customFormat="1" x14ac:dyDescent="0.25">
      <c r="B359" s="69"/>
      <c r="D359" s="70"/>
    </row>
    <row r="360" spans="2:4" s="66" customFormat="1" x14ac:dyDescent="0.25">
      <c r="B360" s="69"/>
      <c r="D360" s="70"/>
    </row>
    <row r="361" spans="2:4" s="66" customFormat="1" x14ac:dyDescent="0.25">
      <c r="B361" s="69"/>
      <c r="D361" s="70"/>
    </row>
    <row r="362" spans="2:4" s="66" customFormat="1" x14ac:dyDescent="0.25">
      <c r="B362" s="69"/>
      <c r="D362" s="70"/>
    </row>
    <row r="363" spans="2:4" s="66" customFormat="1" x14ac:dyDescent="0.25">
      <c r="B363" s="69"/>
      <c r="D363" s="70"/>
    </row>
    <row r="364" spans="2:4" s="66" customFormat="1" x14ac:dyDescent="0.25">
      <c r="B364" s="69"/>
      <c r="D364" s="70"/>
    </row>
    <row r="365" spans="2:4" s="66" customFormat="1" x14ac:dyDescent="0.25">
      <c r="B365" s="69"/>
      <c r="D365" s="70"/>
    </row>
    <row r="366" spans="2:4" s="66" customFormat="1" x14ac:dyDescent="0.25">
      <c r="B366" s="69"/>
      <c r="D366" s="70"/>
    </row>
    <row r="367" spans="2:4" s="66" customFormat="1" x14ac:dyDescent="0.25">
      <c r="B367" s="69"/>
      <c r="D367" s="70"/>
    </row>
    <row r="368" spans="2:4" s="66" customFormat="1" x14ac:dyDescent="0.25">
      <c r="B368" s="69"/>
      <c r="D368" s="70"/>
    </row>
    <row r="369" spans="2:4" s="66" customFormat="1" x14ac:dyDescent="0.25">
      <c r="B369" s="69"/>
      <c r="D369" s="70"/>
    </row>
    <row r="370" spans="2:4" s="66" customFormat="1" x14ac:dyDescent="0.25">
      <c r="B370" s="69"/>
      <c r="D370" s="70"/>
    </row>
    <row r="371" spans="2:4" s="66" customFormat="1" x14ac:dyDescent="0.25">
      <c r="B371" s="69"/>
      <c r="D371" s="70"/>
    </row>
    <row r="372" spans="2:4" s="66" customFormat="1" x14ac:dyDescent="0.25">
      <c r="B372" s="69"/>
      <c r="D372" s="70"/>
    </row>
    <row r="373" spans="2:4" s="66" customFormat="1" x14ac:dyDescent="0.25">
      <c r="B373" s="69"/>
      <c r="D373" s="70"/>
    </row>
    <row r="374" spans="2:4" s="66" customFormat="1" x14ac:dyDescent="0.25">
      <c r="B374" s="69"/>
      <c r="D374" s="70"/>
    </row>
    <row r="375" spans="2:4" s="66" customFormat="1" x14ac:dyDescent="0.25">
      <c r="B375" s="69"/>
      <c r="D375" s="70"/>
    </row>
    <row r="376" spans="2:4" s="66" customFormat="1" x14ac:dyDescent="0.25">
      <c r="B376" s="69"/>
      <c r="D376" s="70"/>
    </row>
    <row r="377" spans="2:4" s="66" customFormat="1" x14ac:dyDescent="0.25">
      <c r="B377" s="69"/>
      <c r="D377" s="70"/>
    </row>
    <row r="378" spans="2:4" s="66" customFormat="1" x14ac:dyDescent="0.25">
      <c r="B378" s="69"/>
      <c r="D378" s="70"/>
    </row>
    <row r="379" spans="2:4" s="66" customFormat="1" x14ac:dyDescent="0.25">
      <c r="B379" s="69"/>
      <c r="D379" s="70"/>
    </row>
    <row r="380" spans="2:4" s="66" customFormat="1" x14ac:dyDescent="0.25">
      <c r="B380" s="69"/>
      <c r="D380" s="70"/>
    </row>
    <row r="381" spans="2:4" s="66" customFormat="1" x14ac:dyDescent="0.25">
      <c r="B381" s="69"/>
      <c r="D381" s="70"/>
    </row>
    <row r="382" spans="2:4" s="66" customFormat="1" x14ac:dyDescent="0.25">
      <c r="B382" s="69"/>
      <c r="D382" s="70"/>
    </row>
    <row r="383" spans="2:4" s="66" customFormat="1" x14ac:dyDescent="0.25">
      <c r="B383" s="69"/>
      <c r="D383" s="70"/>
    </row>
    <row r="384" spans="2:4" s="66" customFormat="1" x14ac:dyDescent="0.25">
      <c r="B384" s="69"/>
      <c r="D384" s="70"/>
    </row>
    <row r="385" spans="2:4" s="66" customFormat="1" x14ac:dyDescent="0.25">
      <c r="B385" s="69"/>
      <c r="D385" s="70"/>
    </row>
    <row r="386" spans="2:4" s="66" customFormat="1" x14ac:dyDescent="0.25">
      <c r="B386" s="69"/>
      <c r="D386" s="70"/>
    </row>
    <row r="387" spans="2:4" s="66" customFormat="1" x14ac:dyDescent="0.25">
      <c r="B387" s="69"/>
      <c r="D387" s="70"/>
    </row>
    <row r="388" spans="2:4" s="66" customFormat="1" x14ac:dyDescent="0.25">
      <c r="B388" s="69"/>
      <c r="D388" s="70"/>
    </row>
    <row r="389" spans="2:4" s="66" customFormat="1" x14ac:dyDescent="0.25">
      <c r="B389" s="69"/>
      <c r="D389" s="70"/>
    </row>
    <row r="390" spans="2:4" s="66" customFormat="1" x14ac:dyDescent="0.25">
      <c r="B390" s="69"/>
      <c r="D390" s="70"/>
    </row>
    <row r="391" spans="2:4" s="66" customFormat="1" x14ac:dyDescent="0.25">
      <c r="B391" s="69"/>
      <c r="D391" s="70"/>
    </row>
    <row r="392" spans="2:4" s="66" customFormat="1" x14ac:dyDescent="0.25">
      <c r="B392" s="69"/>
      <c r="D392" s="70"/>
    </row>
    <row r="393" spans="2:4" s="66" customFormat="1" x14ac:dyDescent="0.25">
      <c r="B393" s="69"/>
      <c r="D393" s="70"/>
    </row>
    <row r="394" spans="2:4" s="66" customFormat="1" x14ac:dyDescent="0.25">
      <c r="B394" s="69"/>
      <c r="D394" s="70"/>
    </row>
    <row r="395" spans="2:4" s="66" customFormat="1" x14ac:dyDescent="0.25">
      <c r="B395" s="69"/>
      <c r="D395" s="70"/>
    </row>
    <row r="396" spans="2:4" s="66" customFormat="1" x14ac:dyDescent="0.25">
      <c r="B396" s="69"/>
      <c r="D396" s="70"/>
    </row>
    <row r="397" spans="2:4" s="66" customFormat="1" x14ac:dyDescent="0.25">
      <c r="B397" s="69"/>
      <c r="D397" s="70"/>
    </row>
    <row r="398" spans="2:4" s="66" customFormat="1" x14ac:dyDescent="0.25">
      <c r="B398" s="69"/>
      <c r="D398" s="70"/>
    </row>
    <row r="399" spans="2:4" s="66" customFormat="1" x14ac:dyDescent="0.25">
      <c r="B399" s="69"/>
      <c r="D399" s="70"/>
    </row>
    <row r="400" spans="2:4" s="66" customFormat="1" x14ac:dyDescent="0.25">
      <c r="B400" s="69"/>
      <c r="D400" s="70"/>
    </row>
    <row r="401" spans="2:4" s="66" customFormat="1" x14ac:dyDescent="0.25">
      <c r="B401" s="69"/>
      <c r="D401" s="70"/>
    </row>
    <row r="402" spans="2:4" s="66" customFormat="1" x14ac:dyDescent="0.25">
      <c r="B402" s="69"/>
      <c r="D402" s="70"/>
    </row>
    <row r="403" spans="2:4" s="66" customFormat="1" x14ac:dyDescent="0.25">
      <c r="B403" s="69"/>
      <c r="D403" s="70"/>
    </row>
    <row r="404" spans="2:4" s="66" customFormat="1" x14ac:dyDescent="0.25">
      <c r="B404" s="69"/>
      <c r="D404" s="70"/>
    </row>
    <row r="405" spans="2:4" s="66" customFormat="1" x14ac:dyDescent="0.25">
      <c r="B405" s="69"/>
      <c r="D405" s="70"/>
    </row>
    <row r="406" spans="2:4" s="66" customFormat="1" x14ac:dyDescent="0.25">
      <c r="B406" s="69"/>
      <c r="D406" s="70"/>
    </row>
    <row r="407" spans="2:4" s="66" customFormat="1" x14ac:dyDescent="0.25">
      <c r="B407" s="69"/>
      <c r="D407" s="70"/>
    </row>
    <row r="408" spans="2:4" s="66" customFormat="1" x14ac:dyDescent="0.25">
      <c r="B408" s="69"/>
      <c r="D408" s="70"/>
    </row>
    <row r="409" spans="2:4" s="66" customFormat="1" x14ac:dyDescent="0.25">
      <c r="B409" s="69"/>
      <c r="D409" s="70"/>
    </row>
    <row r="410" spans="2:4" s="66" customFormat="1" x14ac:dyDescent="0.25">
      <c r="B410" s="69"/>
      <c r="D410" s="70"/>
    </row>
    <row r="411" spans="2:4" s="66" customFormat="1" x14ac:dyDescent="0.25">
      <c r="B411" s="69"/>
      <c r="D411" s="70"/>
    </row>
    <row r="412" spans="2:4" s="66" customFormat="1" x14ac:dyDescent="0.25">
      <c r="B412" s="69"/>
      <c r="D412" s="70"/>
    </row>
    <row r="413" spans="2:4" s="66" customFormat="1" x14ac:dyDescent="0.25">
      <c r="B413" s="69"/>
      <c r="D413" s="70"/>
    </row>
    <row r="414" spans="2:4" s="66" customFormat="1" x14ac:dyDescent="0.25">
      <c r="B414" s="69"/>
      <c r="D414" s="70"/>
    </row>
    <row r="415" spans="2:4" s="66" customFormat="1" x14ac:dyDescent="0.25">
      <c r="B415" s="69"/>
      <c r="D415" s="70"/>
    </row>
    <row r="416" spans="2:4" s="66" customFormat="1" x14ac:dyDescent="0.25">
      <c r="B416" s="69"/>
      <c r="D416" s="70"/>
    </row>
    <row r="417" spans="2:4" s="66" customFormat="1" x14ac:dyDescent="0.25">
      <c r="B417" s="69"/>
      <c r="D417" s="70"/>
    </row>
    <row r="418" spans="2:4" s="66" customFormat="1" x14ac:dyDescent="0.25">
      <c r="B418" s="69"/>
      <c r="D418" s="70"/>
    </row>
    <row r="419" spans="2:4" s="66" customFormat="1" x14ac:dyDescent="0.25">
      <c r="B419" s="69"/>
      <c r="D419" s="70"/>
    </row>
    <row r="420" spans="2:4" s="66" customFormat="1" x14ac:dyDescent="0.25">
      <c r="B420" s="69"/>
      <c r="D420" s="70"/>
    </row>
    <row r="421" spans="2:4" s="66" customFormat="1" x14ac:dyDescent="0.25">
      <c r="B421" s="69"/>
      <c r="D421" s="70"/>
    </row>
    <row r="422" spans="2:4" s="66" customFormat="1" x14ac:dyDescent="0.25">
      <c r="B422" s="69"/>
      <c r="D422" s="70"/>
    </row>
    <row r="423" spans="2:4" s="66" customFormat="1" x14ac:dyDescent="0.25">
      <c r="B423" s="69"/>
      <c r="D423" s="70"/>
    </row>
    <row r="424" spans="2:4" s="66" customFormat="1" x14ac:dyDescent="0.25">
      <c r="B424" s="69"/>
      <c r="D424" s="70"/>
    </row>
    <row r="425" spans="2:4" s="66" customFormat="1" x14ac:dyDescent="0.25">
      <c r="B425" s="69"/>
      <c r="D425" s="70"/>
    </row>
    <row r="426" spans="2:4" s="66" customFormat="1" x14ac:dyDescent="0.25">
      <c r="B426" s="69"/>
      <c r="D426" s="70"/>
    </row>
    <row r="427" spans="2:4" s="66" customFormat="1" x14ac:dyDescent="0.25">
      <c r="B427" s="69"/>
      <c r="D427" s="70"/>
    </row>
    <row r="428" spans="2:4" s="66" customFormat="1" x14ac:dyDescent="0.25">
      <c r="B428" s="69"/>
      <c r="D428" s="70"/>
    </row>
    <row r="429" spans="2:4" s="66" customFormat="1" x14ac:dyDescent="0.25">
      <c r="B429" s="69"/>
      <c r="D429" s="70"/>
    </row>
    <row r="430" spans="2:4" s="66" customFormat="1" x14ac:dyDescent="0.25">
      <c r="B430" s="69"/>
      <c r="D430" s="70"/>
    </row>
    <row r="431" spans="2:4" s="66" customFormat="1" x14ac:dyDescent="0.25">
      <c r="B431" s="69"/>
      <c r="D431" s="70"/>
    </row>
    <row r="432" spans="2:4" s="66" customFormat="1" x14ac:dyDescent="0.25">
      <c r="B432" s="69"/>
      <c r="D432" s="70"/>
    </row>
    <row r="433" spans="2:4" s="66" customFormat="1" x14ac:dyDescent="0.25">
      <c r="B433" s="69"/>
      <c r="D433" s="70"/>
    </row>
    <row r="434" spans="2:4" s="66" customFormat="1" x14ac:dyDescent="0.25">
      <c r="B434" s="69"/>
      <c r="D434" s="70"/>
    </row>
    <row r="435" spans="2:4" s="66" customFormat="1" x14ac:dyDescent="0.25">
      <c r="B435" s="69"/>
      <c r="D435" s="70"/>
    </row>
    <row r="436" spans="2:4" s="66" customFormat="1" x14ac:dyDescent="0.25">
      <c r="B436" s="69"/>
      <c r="D436" s="70"/>
    </row>
    <row r="437" spans="2:4" s="66" customFormat="1" x14ac:dyDescent="0.25">
      <c r="B437" s="69"/>
      <c r="D437" s="70"/>
    </row>
    <row r="438" spans="2:4" s="66" customFormat="1" x14ac:dyDescent="0.25">
      <c r="B438" s="69"/>
      <c r="D438" s="70"/>
    </row>
    <row r="439" spans="2:4" s="66" customFormat="1" x14ac:dyDescent="0.25">
      <c r="B439" s="69"/>
      <c r="D439" s="70"/>
    </row>
    <row r="440" spans="2:4" s="66" customFormat="1" x14ac:dyDescent="0.25">
      <c r="B440" s="69"/>
      <c r="D440" s="70"/>
    </row>
    <row r="441" spans="2:4" s="66" customFormat="1" x14ac:dyDescent="0.25">
      <c r="B441" s="69"/>
      <c r="D441" s="70"/>
    </row>
    <row r="442" spans="2:4" s="66" customFormat="1" x14ac:dyDescent="0.25">
      <c r="B442" s="69"/>
      <c r="D442" s="70"/>
    </row>
    <row r="443" spans="2:4" s="66" customFormat="1" x14ac:dyDescent="0.25">
      <c r="B443" s="69"/>
      <c r="D443" s="70"/>
    </row>
    <row r="444" spans="2:4" s="66" customFormat="1" x14ac:dyDescent="0.25">
      <c r="B444" s="69"/>
      <c r="D444" s="70"/>
    </row>
    <row r="445" spans="2:4" s="66" customFormat="1" x14ac:dyDescent="0.25">
      <c r="B445" s="69"/>
      <c r="D445" s="70"/>
    </row>
    <row r="446" spans="2:4" s="66" customFormat="1" x14ac:dyDescent="0.25">
      <c r="B446" s="69"/>
      <c r="D446" s="70"/>
    </row>
    <row r="447" spans="2:4" s="66" customFormat="1" x14ac:dyDescent="0.25">
      <c r="B447" s="69"/>
      <c r="D447" s="70"/>
    </row>
    <row r="448" spans="2:4" s="66" customFormat="1" x14ac:dyDescent="0.25">
      <c r="B448" s="69"/>
      <c r="D448" s="70"/>
    </row>
    <row r="449" spans="2:4" s="66" customFormat="1" x14ac:dyDescent="0.25">
      <c r="B449" s="69"/>
      <c r="D449" s="70"/>
    </row>
    <row r="450" spans="2:4" s="66" customFormat="1" x14ac:dyDescent="0.25">
      <c r="B450" s="69"/>
      <c r="D450" s="70"/>
    </row>
    <row r="451" spans="2:4" s="66" customFormat="1" x14ac:dyDescent="0.25">
      <c r="B451" s="69"/>
      <c r="D451" s="70"/>
    </row>
    <row r="452" spans="2:4" s="66" customFormat="1" x14ac:dyDescent="0.25">
      <c r="B452" s="69"/>
      <c r="D452" s="70"/>
    </row>
    <row r="453" spans="2:4" s="66" customFormat="1" x14ac:dyDescent="0.25">
      <c r="B453" s="69"/>
      <c r="D453" s="70"/>
    </row>
    <row r="454" spans="2:4" s="66" customFormat="1" x14ac:dyDescent="0.25">
      <c r="B454" s="69"/>
      <c r="D454" s="70"/>
    </row>
    <row r="455" spans="2:4" s="66" customFormat="1" x14ac:dyDescent="0.25">
      <c r="B455" s="69"/>
      <c r="D455" s="70"/>
    </row>
    <row r="456" spans="2:4" s="66" customFormat="1" x14ac:dyDescent="0.25">
      <c r="B456" s="69"/>
      <c r="D456" s="70"/>
    </row>
    <row r="457" spans="2:4" s="66" customFormat="1" x14ac:dyDescent="0.25">
      <c r="B457" s="69"/>
      <c r="D457" s="70"/>
    </row>
    <row r="458" spans="2:4" s="66" customFormat="1" x14ac:dyDescent="0.25">
      <c r="B458" s="69"/>
      <c r="D458" s="70"/>
    </row>
    <row r="459" spans="2:4" s="66" customFormat="1" x14ac:dyDescent="0.25">
      <c r="B459" s="69"/>
      <c r="D459" s="70"/>
    </row>
    <row r="460" spans="2:4" s="66" customFormat="1" x14ac:dyDescent="0.25">
      <c r="B460" s="69"/>
      <c r="D460" s="70"/>
    </row>
    <row r="461" spans="2:4" s="66" customFormat="1" x14ac:dyDescent="0.25">
      <c r="B461" s="69"/>
      <c r="D461" s="70"/>
    </row>
    <row r="462" spans="2:4" s="66" customFormat="1" x14ac:dyDescent="0.25">
      <c r="B462" s="69"/>
      <c r="D462" s="70"/>
    </row>
    <row r="463" spans="2:4" s="66" customFormat="1" x14ac:dyDescent="0.25">
      <c r="B463" s="69"/>
      <c r="D463" s="70"/>
    </row>
    <row r="464" spans="2:4" s="66" customFormat="1" x14ac:dyDescent="0.25">
      <c r="B464" s="69"/>
      <c r="D464" s="70"/>
    </row>
    <row r="465" spans="2:4" s="66" customFormat="1" x14ac:dyDescent="0.25">
      <c r="B465" s="69"/>
      <c r="D465" s="70"/>
    </row>
    <row r="466" spans="2:4" s="66" customFormat="1" x14ac:dyDescent="0.25">
      <c r="B466" s="69"/>
      <c r="D466" s="70"/>
    </row>
    <row r="467" spans="2:4" s="66" customFormat="1" x14ac:dyDescent="0.25">
      <c r="B467" s="69"/>
      <c r="D467" s="70"/>
    </row>
    <row r="468" spans="2:4" s="66" customFormat="1" x14ac:dyDescent="0.25">
      <c r="B468" s="69"/>
      <c r="D468" s="70"/>
    </row>
    <row r="469" spans="2:4" s="66" customFormat="1" x14ac:dyDescent="0.25">
      <c r="B469" s="69"/>
      <c r="D469" s="70"/>
    </row>
    <row r="470" spans="2:4" s="66" customFormat="1" x14ac:dyDescent="0.25">
      <c r="B470" s="69"/>
      <c r="D470" s="70"/>
    </row>
    <row r="471" spans="2:4" s="66" customFormat="1" x14ac:dyDescent="0.25">
      <c r="B471" s="69"/>
      <c r="D471" s="70"/>
    </row>
    <row r="472" spans="2:4" s="66" customFormat="1" x14ac:dyDescent="0.25">
      <c r="B472" s="69"/>
      <c r="D472" s="70"/>
    </row>
    <row r="473" spans="2:4" s="66" customFormat="1" x14ac:dyDescent="0.25">
      <c r="B473" s="69"/>
      <c r="D473" s="70"/>
    </row>
    <row r="474" spans="2:4" s="66" customFormat="1" x14ac:dyDescent="0.25">
      <c r="B474" s="69"/>
      <c r="D474" s="70"/>
    </row>
    <row r="475" spans="2:4" s="66" customFormat="1" x14ac:dyDescent="0.25">
      <c r="B475" s="69"/>
      <c r="D475" s="70"/>
    </row>
    <row r="476" spans="2:4" s="66" customFormat="1" x14ac:dyDescent="0.25">
      <c r="B476" s="69"/>
      <c r="D476" s="70"/>
    </row>
    <row r="477" spans="2:4" s="66" customFormat="1" x14ac:dyDescent="0.25">
      <c r="B477" s="69"/>
      <c r="D477" s="70"/>
    </row>
    <row r="478" spans="2:4" s="66" customFormat="1" x14ac:dyDescent="0.25">
      <c r="B478" s="69"/>
      <c r="D478" s="70"/>
    </row>
    <row r="479" spans="2:4" s="66" customFormat="1" x14ac:dyDescent="0.25">
      <c r="B479" s="69"/>
      <c r="D479" s="70"/>
    </row>
    <row r="480" spans="2:4" s="66" customFormat="1" x14ac:dyDescent="0.25">
      <c r="B480" s="69"/>
      <c r="D480" s="70"/>
    </row>
    <row r="481" spans="2:4" s="66" customFormat="1" x14ac:dyDescent="0.25">
      <c r="B481" s="69"/>
      <c r="D481" s="70"/>
    </row>
    <row r="482" spans="2:4" s="66" customFormat="1" x14ac:dyDescent="0.25">
      <c r="B482" s="69"/>
      <c r="D482" s="70"/>
    </row>
    <row r="483" spans="2:4" s="66" customFormat="1" x14ac:dyDescent="0.25">
      <c r="B483" s="69"/>
      <c r="D483" s="70"/>
    </row>
    <row r="484" spans="2:4" s="66" customFormat="1" x14ac:dyDescent="0.25">
      <c r="B484" s="69"/>
      <c r="D484" s="70"/>
    </row>
    <row r="485" spans="2:4" s="66" customFormat="1" x14ac:dyDescent="0.25">
      <c r="B485" s="69"/>
      <c r="D485" s="70"/>
    </row>
    <row r="486" spans="2:4" s="66" customFormat="1" x14ac:dyDescent="0.25">
      <c r="B486" s="69"/>
      <c r="D486" s="70"/>
    </row>
    <row r="487" spans="2:4" s="66" customFormat="1" x14ac:dyDescent="0.25">
      <c r="B487" s="69"/>
      <c r="D487" s="70"/>
    </row>
    <row r="488" spans="2:4" s="66" customFormat="1" x14ac:dyDescent="0.25">
      <c r="B488" s="69"/>
      <c r="D488" s="70"/>
    </row>
    <row r="489" spans="2:4" s="66" customFormat="1" x14ac:dyDescent="0.25">
      <c r="B489" s="69"/>
      <c r="D489" s="70"/>
    </row>
    <row r="490" spans="2:4" s="66" customFormat="1" x14ac:dyDescent="0.25">
      <c r="B490" s="69"/>
      <c r="D490" s="70"/>
    </row>
    <row r="491" spans="2:4" s="66" customFormat="1" x14ac:dyDescent="0.25">
      <c r="B491" s="69"/>
      <c r="D491" s="70"/>
    </row>
    <row r="492" spans="2:4" s="66" customFormat="1" x14ac:dyDescent="0.25">
      <c r="B492" s="69"/>
      <c r="D492" s="70"/>
    </row>
    <row r="493" spans="2:4" s="66" customFormat="1" x14ac:dyDescent="0.25">
      <c r="B493" s="69"/>
      <c r="D493" s="70"/>
    </row>
    <row r="494" spans="2:4" s="66" customFormat="1" x14ac:dyDescent="0.25">
      <c r="B494" s="69"/>
      <c r="D494" s="70"/>
    </row>
    <row r="495" spans="2:4" s="66" customFormat="1" x14ac:dyDescent="0.25">
      <c r="B495" s="69"/>
      <c r="D495" s="70"/>
    </row>
    <row r="496" spans="2:4" s="66" customFormat="1" x14ac:dyDescent="0.25">
      <c r="B496" s="69"/>
      <c r="D496" s="70"/>
    </row>
    <row r="497" spans="2:4" s="66" customFormat="1" x14ac:dyDescent="0.25">
      <c r="B497" s="69"/>
      <c r="D497" s="70"/>
    </row>
    <row r="498" spans="2:4" s="66" customFormat="1" x14ac:dyDescent="0.25">
      <c r="B498" s="69"/>
      <c r="D498" s="70"/>
    </row>
    <row r="499" spans="2:4" s="66" customFormat="1" x14ac:dyDescent="0.25">
      <c r="B499" s="69"/>
      <c r="D499" s="70"/>
    </row>
    <row r="500" spans="2:4" s="66" customFormat="1" x14ac:dyDescent="0.25">
      <c r="B500" s="69"/>
      <c r="D500" s="70"/>
    </row>
    <row r="501" spans="2:4" s="66" customFormat="1" x14ac:dyDescent="0.25">
      <c r="B501" s="69"/>
      <c r="D501" s="70"/>
    </row>
    <row r="502" spans="2:4" s="66" customFormat="1" x14ac:dyDescent="0.25">
      <c r="B502" s="69"/>
      <c r="D502" s="70"/>
    </row>
    <row r="503" spans="2:4" s="66" customFormat="1" x14ac:dyDescent="0.25">
      <c r="B503" s="69"/>
      <c r="D503" s="70"/>
    </row>
    <row r="504" spans="2:4" s="66" customFormat="1" x14ac:dyDescent="0.25">
      <c r="B504" s="69"/>
      <c r="D504" s="70"/>
    </row>
    <row r="505" spans="2:4" s="66" customFormat="1" x14ac:dyDescent="0.25">
      <c r="B505" s="69"/>
      <c r="D505" s="70"/>
    </row>
    <row r="506" spans="2:4" s="66" customFormat="1" x14ac:dyDescent="0.25">
      <c r="B506" s="69"/>
      <c r="D506" s="7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Аркуш1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2019-06-05T07:38:32Z</dcterms:modified>
</cp:coreProperties>
</file>