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I10" s="1"/>
  <c r="L9"/>
  <c r="M9" s="1"/>
  <c r="I9"/>
  <c r="G9"/>
  <c r="F8"/>
  <c r="I8" s="1"/>
  <c r="M7"/>
  <c r="L7"/>
  <c r="I7"/>
  <c r="L2"/>
  <c r="M2" s="1"/>
  <c r="L3"/>
  <c r="M3" s="1"/>
  <c r="L4"/>
  <c r="M4" s="1"/>
  <c r="I2"/>
  <c r="I3"/>
  <c r="I4"/>
  <c r="L8" l="1"/>
  <c r="M8" s="1"/>
  <c r="L10"/>
  <c r="M10" s="1"/>
  <c r="F1"/>
  <c r="I1" l="1"/>
  <c r="L1"/>
  <c r="M1" s="1"/>
  <c r="F5"/>
  <c r="I5" l="1"/>
  <c r="L5"/>
  <c r="M5" s="1"/>
</calcChain>
</file>

<file path=xl/sharedStrings.xml><?xml version="1.0" encoding="utf-8"?>
<sst xmlns="http://schemas.openxmlformats.org/spreadsheetml/2006/main" count="20" uniqueCount="13">
  <si>
    <t>Грунтування стін</t>
  </si>
  <si>
    <t>м2</t>
  </si>
  <si>
    <t>Машинная штукатурка</t>
  </si>
  <si>
    <t>Заповнення штроб патрубків кондиціонеру</t>
  </si>
  <si>
    <t>шт.</t>
  </si>
  <si>
    <t>Обклеювання стін сіткою малярною</t>
  </si>
  <si>
    <t>Монтаж металевої сітки с/в</t>
  </si>
  <si>
    <t>Маякова штукатурка стін (шар 20 мм)</t>
  </si>
  <si>
    <t>Грунтування підлоги перед влаштуванням стяжки</t>
  </si>
  <si>
    <t>Машинная стяжка</t>
  </si>
  <si>
    <t xml:space="preserve">Влаштування стяжки </t>
  </si>
  <si>
    <t>Покриття основи грунтовкой перед влаштуванням гідроізоляції</t>
  </si>
  <si>
    <t>Влаштування гідроізоляції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</si>
</sst>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11"/>
      <name val="Arial"/>
      <charset val="204"/>
    </font>
    <font>
      <b/>
      <sz val="10"/>
      <name val="Arial"/>
      <charset val="204"/>
    </font>
    <font>
      <b/>
      <sz val="11"/>
      <color rgb="FFFF0000"/>
      <name val="Arial"/>
      <charset val="204"/>
    </font>
    <font>
      <sz val="10"/>
      <name val="Arial"/>
      <charset val="204"/>
    </font>
    <font>
      <b/>
      <i/>
      <sz val="1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shrinkToFit="1"/>
    </xf>
    <xf numFmtId="164" fontId="2" fillId="2" borderId="0" xfId="1" applyNumberFormat="1" applyFont="1" applyFill="1" applyBorder="1" applyAlignment="1">
      <alignment horizontal="center" vertical="center" shrinkToFit="1"/>
    </xf>
    <xf numFmtId="4" fontId="2" fillId="2" borderId="4" xfId="1" applyNumberFormat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 vertical="center"/>
    </xf>
    <xf numFmtId="4" fontId="2" fillId="2" borderId="4" xfId="2" applyNumberFormat="1" applyFont="1" applyFill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65" fontId="2" fillId="2" borderId="3" xfId="1" applyNumberFormat="1" applyFont="1" applyFill="1" applyBorder="1" applyAlignment="1">
      <alignment horizontal="center" vertical="center" shrinkToFit="1"/>
    </xf>
    <xf numFmtId="165" fontId="2" fillId="2" borderId="0" xfId="1" applyNumberFormat="1" applyFont="1" applyFill="1" applyBorder="1" applyAlignment="1">
      <alignment horizontal="center" vertical="center" shrinkToFit="1"/>
    </xf>
    <xf numFmtId="4" fontId="4" fillId="2" borderId="4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</cellXfs>
  <cellStyles count="3">
    <cellStyle name="Обычный" xfId="0" builtinId="0"/>
    <cellStyle name="Обычный 3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B16" sqref="B16"/>
    </sheetView>
  </sheetViews>
  <sheetFormatPr defaultRowHeight="15"/>
  <cols>
    <col min="2" max="2" width="55" customWidth="1"/>
    <col min="3" max="4" width="0" hidden="1" customWidth="1"/>
    <col min="7" max="7" width="0" hidden="1" customWidth="1"/>
    <col min="11" max="12" width="0" hidden="1" customWidth="1"/>
    <col min="13" max="13" width="9.140625" hidden="1" customWidth="1"/>
  </cols>
  <sheetData>
    <row r="1" spans="1:14" s="13" customFormat="1">
      <c r="A1" s="1">
        <v>1</v>
      </c>
      <c r="B1" s="2" t="s">
        <v>0</v>
      </c>
      <c r="C1" s="3"/>
      <c r="D1" s="4"/>
      <c r="E1" s="5" t="s">
        <v>1</v>
      </c>
      <c r="F1" s="6">
        <f>F3+F4</f>
        <v>1526</v>
      </c>
      <c r="G1" s="7">
        <v>18.61</v>
      </c>
      <c r="H1" s="8"/>
      <c r="I1" s="8">
        <f>H1*F1</f>
        <v>0</v>
      </c>
      <c r="J1" s="9"/>
      <c r="K1" s="10"/>
      <c r="L1" s="11">
        <f>F1*K1</f>
        <v>0</v>
      </c>
      <c r="M1" s="11" t="e">
        <f>L1+#REF!</f>
        <v>#REF!</v>
      </c>
      <c r="N1" s="14" t="s">
        <v>2</v>
      </c>
    </row>
    <row r="2" spans="1:14" s="13" customFormat="1">
      <c r="A2" s="1">
        <v>2</v>
      </c>
      <c r="B2" s="2" t="s">
        <v>3</v>
      </c>
      <c r="C2" s="3"/>
      <c r="D2" s="4"/>
      <c r="E2" s="5" t="s">
        <v>4</v>
      </c>
      <c r="F2" s="16">
        <v>0</v>
      </c>
      <c r="G2" s="17"/>
      <c r="H2" s="8"/>
      <c r="I2" s="8">
        <f>H2*F2</f>
        <v>0</v>
      </c>
      <c r="J2" s="9"/>
      <c r="K2" s="10"/>
      <c r="L2" s="11">
        <f>F2*K2</f>
        <v>0</v>
      </c>
      <c r="M2" s="11" t="e">
        <f>L2+#REF!</f>
        <v>#REF!</v>
      </c>
      <c r="N2" s="12"/>
    </row>
    <row r="3" spans="1:14" s="13" customFormat="1">
      <c r="A3" s="1">
        <v>3</v>
      </c>
      <c r="B3" s="2" t="s">
        <v>5</v>
      </c>
      <c r="C3" s="3"/>
      <c r="D3" s="4"/>
      <c r="E3" s="5" t="s">
        <v>1</v>
      </c>
      <c r="F3" s="6">
        <v>1181</v>
      </c>
      <c r="G3" s="7">
        <v>50</v>
      </c>
      <c r="H3" s="8"/>
      <c r="I3" s="8">
        <f>H3*F3</f>
        <v>0</v>
      </c>
      <c r="J3" s="18"/>
      <c r="K3" s="10"/>
      <c r="L3" s="11">
        <f>F3*K3</f>
        <v>0</v>
      </c>
      <c r="M3" s="11" t="e">
        <f>L3+#REF!</f>
        <v>#REF!</v>
      </c>
      <c r="N3" s="12"/>
    </row>
    <row r="4" spans="1:14" s="13" customFormat="1">
      <c r="A4" s="1">
        <v>4</v>
      </c>
      <c r="B4" s="2" t="s">
        <v>6</v>
      </c>
      <c r="C4" s="3"/>
      <c r="D4" s="4"/>
      <c r="E4" s="5" t="s">
        <v>1</v>
      </c>
      <c r="F4" s="6">
        <v>345</v>
      </c>
      <c r="G4" s="7">
        <v>49</v>
      </c>
      <c r="H4" s="8"/>
      <c r="I4" s="8">
        <f>H4*F4</f>
        <v>0</v>
      </c>
      <c r="J4" s="18"/>
      <c r="K4" s="10"/>
      <c r="L4" s="11">
        <f>F4*K4</f>
        <v>0</v>
      </c>
      <c r="M4" s="11" t="e">
        <f>L4+#REF!</f>
        <v>#REF!</v>
      </c>
      <c r="N4" s="12"/>
    </row>
    <row r="5" spans="1:14" s="15" customFormat="1" ht="15.75" customHeight="1">
      <c r="A5" s="1">
        <v>5</v>
      </c>
      <c r="B5" s="2" t="s">
        <v>7</v>
      </c>
      <c r="C5" s="3"/>
      <c r="D5" s="4"/>
      <c r="E5" s="5" t="s">
        <v>1</v>
      </c>
      <c r="F5" s="6">
        <f>F1</f>
        <v>1526</v>
      </c>
      <c r="G5" s="7">
        <v>152</v>
      </c>
      <c r="H5" s="8"/>
      <c r="I5" s="8">
        <f>H5*F5</f>
        <v>0</v>
      </c>
      <c r="J5" s="9"/>
      <c r="K5" s="10"/>
      <c r="L5" s="11">
        <f>F5*K5</f>
        <v>0</v>
      </c>
      <c r="M5" s="11" t="e">
        <f>L5+#REF!</f>
        <v>#REF!</v>
      </c>
      <c r="N5" s="14"/>
    </row>
    <row r="7" spans="1:14" s="13" customFormat="1">
      <c r="A7" s="1">
        <v>1</v>
      </c>
      <c r="B7" s="2" t="s">
        <v>8</v>
      </c>
      <c r="C7" s="19"/>
      <c r="D7" s="20"/>
      <c r="E7" s="5" t="s">
        <v>1</v>
      </c>
      <c r="F7" s="16">
        <v>1577</v>
      </c>
      <c r="G7" s="17">
        <v>15</v>
      </c>
      <c r="H7" s="8"/>
      <c r="I7" s="8">
        <f>H7*F7</f>
        <v>0</v>
      </c>
      <c r="J7" s="9"/>
      <c r="K7" s="10"/>
      <c r="L7" s="11">
        <f t="shared" ref="L7:L10" si="0">F7*K7</f>
        <v>0</v>
      </c>
      <c r="M7" s="11" t="e">
        <f>L7+#REF!</f>
        <v>#REF!</v>
      </c>
      <c r="N7" s="12" t="s">
        <v>9</v>
      </c>
    </row>
    <row r="8" spans="1:14" s="13" customFormat="1">
      <c r="A8" s="1">
        <v>2</v>
      </c>
      <c r="B8" s="2" t="s">
        <v>10</v>
      </c>
      <c r="C8" s="19"/>
      <c r="D8" s="20"/>
      <c r="E8" s="5" t="s">
        <v>1</v>
      </c>
      <c r="F8" s="16">
        <f>F7</f>
        <v>1577</v>
      </c>
      <c r="G8" s="17">
        <v>155</v>
      </c>
      <c r="H8" s="8"/>
      <c r="I8" s="8">
        <f t="shared" ref="I8:I10" si="1">H8*F8</f>
        <v>0</v>
      </c>
      <c r="J8" s="9"/>
      <c r="K8" s="10"/>
      <c r="L8" s="11">
        <f t="shared" si="0"/>
        <v>0</v>
      </c>
      <c r="M8" s="11" t="e">
        <f>L8+#REF!</f>
        <v>#REF!</v>
      </c>
      <c r="N8" s="12"/>
    </row>
    <row r="9" spans="1:14" s="15" customFormat="1">
      <c r="A9" s="1">
        <v>3</v>
      </c>
      <c r="B9" s="21" t="s">
        <v>11</v>
      </c>
      <c r="C9" s="19"/>
      <c r="D9" s="20"/>
      <c r="E9" s="5" t="s">
        <v>1</v>
      </c>
      <c r="F9" s="6">
        <v>46.8</v>
      </c>
      <c r="G9" s="7">
        <f>F7:G7</f>
        <v>15</v>
      </c>
      <c r="H9" s="8"/>
      <c r="I9" s="8">
        <f t="shared" si="1"/>
        <v>0</v>
      </c>
      <c r="J9" s="9"/>
      <c r="K9" s="10"/>
      <c r="L9" s="11">
        <f t="shared" si="0"/>
        <v>0</v>
      </c>
      <c r="M9" s="11" t="e">
        <f>L9+#REF!</f>
        <v>#REF!</v>
      </c>
      <c r="N9" s="14"/>
    </row>
    <row r="10" spans="1:14" s="15" customFormat="1" ht="15.75" customHeight="1">
      <c r="A10" s="1">
        <v>4</v>
      </c>
      <c r="B10" s="2" t="s">
        <v>12</v>
      </c>
      <c r="C10" s="19"/>
      <c r="D10" s="20"/>
      <c r="E10" s="5" t="s">
        <v>1</v>
      </c>
      <c r="F10" s="6">
        <f>F9</f>
        <v>46.8</v>
      </c>
      <c r="G10" s="7">
        <v>80</v>
      </c>
      <c r="H10" s="8"/>
      <c r="I10" s="8">
        <f t="shared" si="1"/>
        <v>0</v>
      </c>
      <c r="J10" s="9"/>
      <c r="K10" s="10"/>
      <c r="L10" s="11">
        <f t="shared" si="0"/>
        <v>0</v>
      </c>
      <c r="M10" s="11" t="e">
        <f>L10+#REF!</f>
        <v>#REF!</v>
      </c>
      <c r="N1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</dc:creator>
  <cp:lastModifiedBy>ya</cp:lastModifiedBy>
  <dcterms:created xsi:type="dcterms:W3CDTF">2020-02-06T13:34:07Z</dcterms:created>
  <dcterms:modified xsi:type="dcterms:W3CDTF">2020-02-06T13:39:31Z</dcterms:modified>
</cp:coreProperties>
</file>