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Дача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 s="1"/>
  <c r="G28" i="1"/>
  <c r="G27" i="1"/>
  <c r="G26" i="1"/>
  <c r="G25" i="1"/>
  <c r="G24" i="1"/>
  <c r="G23" i="1"/>
  <c r="G22" i="1"/>
  <c r="G21" i="1"/>
  <c r="G20" i="1"/>
  <c r="G19" i="1" s="1"/>
  <c r="G17" i="1"/>
  <c r="G16" i="1"/>
  <c r="G15" i="1"/>
  <c r="G14" i="1" s="1"/>
  <c r="G12" i="1"/>
  <c r="G10" i="1" s="1"/>
  <c r="G11" i="1"/>
  <c r="G8" i="1"/>
  <c r="G7" i="1"/>
  <c r="G6" i="1"/>
  <c r="G5" i="1"/>
  <c r="G4" i="1"/>
  <c r="G3" i="1" s="1"/>
  <c r="G40" i="1" s="1"/>
  <c r="B17" i="1"/>
  <c r="B5" i="1"/>
  <c r="B6" i="1" s="1"/>
  <c r="B7" i="1" s="1"/>
  <c r="B8" i="1" s="1"/>
  <c r="B12" i="1"/>
  <c r="B31" i="1"/>
  <c r="B32" i="1" s="1"/>
  <c r="B33" i="1" s="1"/>
  <c r="B34" i="1" s="1"/>
  <c r="B35" i="1" s="1"/>
  <c r="B36" i="1" s="1"/>
  <c r="B37" i="1" s="1"/>
  <c r="B38" i="1" s="1"/>
  <c r="B39" i="1" s="1"/>
  <c r="B21" i="1"/>
  <c r="B22" i="1" s="1"/>
  <c r="B23" i="1" s="1"/>
  <c r="B24" i="1" s="1"/>
  <c r="B25" i="1" s="1"/>
  <c r="B26" i="1" s="1"/>
  <c r="B27" i="1" s="1"/>
  <c r="B28" i="1" s="1"/>
  <c r="B16" i="1"/>
</calcChain>
</file>

<file path=xl/sharedStrings.xml><?xml version="1.0" encoding="utf-8"?>
<sst xmlns="http://schemas.openxmlformats.org/spreadsheetml/2006/main" count="66" uniqueCount="47">
  <si>
    <t>Підлога</t>
  </si>
  <si>
    <t>кв.м</t>
  </si>
  <si>
    <t>Найменування робіт</t>
  </si>
  <si>
    <t>Од. вим</t>
  </si>
  <si>
    <t>Кількість</t>
  </si>
  <si>
    <t>Ціна за од.</t>
  </si>
  <si>
    <t>Вартість</t>
  </si>
  <si>
    <t>Монтаж електричної теплої підлоги</t>
  </si>
  <si>
    <t>Укладка утеплювача під електричну теплу підлогу</t>
  </si>
  <si>
    <t>№ з/п</t>
  </si>
  <si>
    <t>Обєми робіт з улаштування санвузла</t>
  </si>
  <si>
    <t>Укладка плитки з формуванням душового піддона</t>
  </si>
  <si>
    <t>Стіни</t>
  </si>
  <si>
    <t>Монтаж гіпсокартона на існуючі стіни</t>
  </si>
  <si>
    <t>Стеля</t>
  </si>
  <si>
    <t>Монтаж гіпсокартона</t>
  </si>
  <si>
    <t>компл</t>
  </si>
  <si>
    <t>Сантехнічні роботи</t>
  </si>
  <si>
    <t>Монтаж унітаза</t>
  </si>
  <si>
    <t>шт.</t>
  </si>
  <si>
    <t>м</t>
  </si>
  <si>
    <t>Улаштування точки каналізації (Унітаз)</t>
  </si>
  <si>
    <t>Улаштування отворів в перекритті Ф 122  для проходу труб К</t>
  </si>
  <si>
    <t>Улаштування отворів в перекритті Ф 42 для проходу труб В</t>
  </si>
  <si>
    <t>Підведення ХВ та ГВ ПП трубою з санвузла поверхом нижче</t>
  </si>
  <si>
    <t>Улаштування точок ХВ та ГВ ПП трубою</t>
  </si>
  <si>
    <t>Підведення каналізації з санвузла поверхом нижче</t>
  </si>
  <si>
    <t>Електромонтажні роботи</t>
  </si>
  <si>
    <t>Встановлення світильника</t>
  </si>
  <si>
    <t>Монтаж розетки</t>
  </si>
  <si>
    <t>Монтаж електросушки рушників</t>
  </si>
  <si>
    <t>куб.м</t>
  </si>
  <si>
    <t>Цегляна кладка</t>
  </si>
  <si>
    <t>Гідроізоляція підлоги євроруберойдом</t>
  </si>
  <si>
    <t>Улаштування цементно-піщаної стяжки</t>
  </si>
  <si>
    <t>Укладка плитки по гіпсокартону</t>
  </si>
  <si>
    <t>Грунтування та фарбування стелі з гіпсокартону</t>
  </si>
  <si>
    <t>Монтаж багета</t>
  </si>
  <si>
    <t>пог.м</t>
  </si>
  <si>
    <t>Монтаж трапа (душпіддон)</t>
  </si>
  <si>
    <t>Улаштування отворів в перекритті Ф 62  для проходу труб К</t>
  </si>
  <si>
    <t>Монтаж датчика температури та регулятора для теплої підлоги</t>
  </si>
  <si>
    <t>Монтаж кабеля</t>
  </si>
  <si>
    <t>Монтаж розподільчої коробки</t>
  </si>
  <si>
    <t>Монтаж дифавтомата</t>
  </si>
  <si>
    <t>Монтаж вентилятора</t>
  </si>
  <si>
    <t>Улаштування отвору в цегляній стіні для монтажу вентилятора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</si>
</sst>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i/>
      <u/>
      <sz val="11"/>
      <color rgb="FFFF000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zoomScale="85" zoomScaleNormal="85" workbookViewId="0">
      <selection activeCell="J28" sqref="J28"/>
    </sheetView>
  </sheetViews>
  <sheetFormatPr defaultRowHeight="15" x14ac:dyDescent="0.25"/>
  <cols>
    <col min="2" max="2" width="7.85546875" style="1" customWidth="1"/>
    <col min="3" max="3" width="52.7109375" customWidth="1"/>
    <col min="4" max="4" width="7.85546875" customWidth="1"/>
    <col min="6" max="7" width="12" style="1" customWidth="1"/>
  </cols>
  <sheetData>
    <row r="1" spans="2:7" ht="18.75" x14ac:dyDescent="0.25">
      <c r="B1" s="14" t="s">
        <v>10</v>
      </c>
      <c r="C1" s="14"/>
      <c r="D1" s="14"/>
      <c r="E1" s="14"/>
      <c r="F1" s="14"/>
      <c r="G1" s="14"/>
    </row>
    <row r="2" spans="2:7" x14ac:dyDescent="0.25">
      <c r="B2" s="3" t="s">
        <v>9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2:7" x14ac:dyDescent="0.25">
      <c r="B3" s="4"/>
      <c r="C3" s="5" t="s">
        <v>0</v>
      </c>
      <c r="D3" s="4"/>
      <c r="E3" s="4"/>
      <c r="F3" s="4"/>
      <c r="G3" s="11">
        <f>SUM(G4:G8)</f>
        <v>0</v>
      </c>
    </row>
    <row r="4" spans="2:7" x14ac:dyDescent="0.25">
      <c r="B4" s="4">
        <v>1</v>
      </c>
      <c r="C4" s="6" t="s">
        <v>8</v>
      </c>
      <c r="D4" s="4" t="s">
        <v>1</v>
      </c>
      <c r="E4" s="4">
        <v>2</v>
      </c>
      <c r="F4" s="7"/>
      <c r="G4" s="4">
        <f>E4*F4</f>
        <v>0</v>
      </c>
    </row>
    <row r="5" spans="2:7" x14ac:dyDescent="0.25">
      <c r="B5" s="4">
        <f>B4+1</f>
        <v>2</v>
      </c>
      <c r="C5" s="6" t="s">
        <v>33</v>
      </c>
      <c r="D5" s="4" t="s">
        <v>1</v>
      </c>
      <c r="E5" s="4">
        <v>2</v>
      </c>
      <c r="F5" s="7"/>
      <c r="G5" s="4">
        <f t="shared" ref="G5:G8" si="0">E5*F5</f>
        <v>0</v>
      </c>
    </row>
    <row r="6" spans="2:7" x14ac:dyDescent="0.25">
      <c r="B6" s="4">
        <f t="shared" ref="B6:B8" si="1">B5+1</f>
        <v>3</v>
      </c>
      <c r="C6" s="6" t="s">
        <v>34</v>
      </c>
      <c r="D6" s="4" t="s">
        <v>1</v>
      </c>
      <c r="E6" s="4">
        <v>2</v>
      </c>
      <c r="F6" s="7"/>
      <c r="G6" s="4">
        <f t="shared" si="0"/>
        <v>0</v>
      </c>
    </row>
    <row r="7" spans="2:7" x14ac:dyDescent="0.25">
      <c r="B7" s="4">
        <f t="shared" si="1"/>
        <v>4</v>
      </c>
      <c r="C7" s="6" t="s">
        <v>11</v>
      </c>
      <c r="D7" s="4" t="s">
        <v>1</v>
      </c>
      <c r="E7" s="4">
        <v>2</v>
      </c>
      <c r="F7" s="7"/>
      <c r="G7" s="4">
        <f t="shared" si="0"/>
        <v>0</v>
      </c>
    </row>
    <row r="8" spans="2:7" x14ac:dyDescent="0.25">
      <c r="B8" s="4">
        <f t="shared" si="1"/>
        <v>5</v>
      </c>
      <c r="C8" s="8" t="s">
        <v>32</v>
      </c>
      <c r="D8" s="4" t="s">
        <v>31</v>
      </c>
      <c r="E8" s="4">
        <v>0.5</v>
      </c>
      <c r="F8" s="7"/>
      <c r="G8" s="4">
        <f t="shared" si="0"/>
        <v>0</v>
      </c>
    </row>
    <row r="9" spans="2:7" x14ac:dyDescent="0.25">
      <c r="B9" s="4"/>
      <c r="C9" s="8"/>
      <c r="D9" s="4"/>
      <c r="E9" s="4"/>
      <c r="F9" s="7"/>
      <c r="G9" s="4"/>
    </row>
    <row r="10" spans="2:7" x14ac:dyDescent="0.25">
      <c r="B10" s="4"/>
      <c r="C10" s="5" t="s">
        <v>12</v>
      </c>
      <c r="D10" s="4"/>
      <c r="E10" s="4"/>
      <c r="F10" s="7"/>
      <c r="G10" s="11">
        <f>SUM(G11:G12)</f>
        <v>0</v>
      </c>
    </row>
    <row r="11" spans="2:7" x14ac:dyDescent="0.25">
      <c r="B11" s="4">
        <v>1</v>
      </c>
      <c r="C11" s="6" t="s">
        <v>13</v>
      </c>
      <c r="D11" s="4" t="s">
        <v>1</v>
      </c>
      <c r="E11" s="4">
        <v>14</v>
      </c>
      <c r="F11" s="7"/>
      <c r="G11" s="4">
        <f t="shared" ref="G11:G12" si="2">E11*F11</f>
        <v>0</v>
      </c>
    </row>
    <row r="12" spans="2:7" x14ac:dyDescent="0.25">
      <c r="B12" s="4">
        <f t="shared" ref="B12" si="3">B11+1</f>
        <v>2</v>
      </c>
      <c r="C12" s="6" t="s">
        <v>35</v>
      </c>
      <c r="D12" s="4" t="s">
        <v>1</v>
      </c>
      <c r="E12" s="4">
        <v>14</v>
      </c>
      <c r="F12" s="7"/>
      <c r="G12" s="4">
        <f t="shared" si="2"/>
        <v>0</v>
      </c>
    </row>
    <row r="13" spans="2:7" x14ac:dyDescent="0.25">
      <c r="B13" s="4"/>
      <c r="C13" s="6"/>
      <c r="D13" s="4"/>
      <c r="E13" s="4"/>
      <c r="F13" s="7"/>
      <c r="G13" s="4"/>
    </row>
    <row r="14" spans="2:7" x14ac:dyDescent="0.25">
      <c r="B14" s="4"/>
      <c r="C14" s="5" t="s">
        <v>14</v>
      </c>
      <c r="D14" s="4"/>
      <c r="E14" s="4"/>
      <c r="F14" s="7"/>
      <c r="G14" s="11">
        <f>SUM(G15:G17)</f>
        <v>0</v>
      </c>
    </row>
    <row r="15" spans="2:7" x14ac:dyDescent="0.25">
      <c r="B15" s="4">
        <v>1</v>
      </c>
      <c r="C15" s="6" t="s">
        <v>15</v>
      </c>
      <c r="D15" s="4" t="s">
        <v>1</v>
      </c>
      <c r="E15" s="4">
        <v>2</v>
      </c>
      <c r="F15" s="7"/>
      <c r="G15" s="4">
        <f t="shared" ref="G15:G17" si="4">E15*F15</f>
        <v>0</v>
      </c>
    </row>
    <row r="16" spans="2:7" x14ac:dyDescent="0.25">
      <c r="B16" s="4">
        <f>B15+1</f>
        <v>2</v>
      </c>
      <c r="C16" s="6" t="s">
        <v>36</v>
      </c>
      <c r="D16" s="4" t="s">
        <v>1</v>
      </c>
      <c r="E16" s="4">
        <v>2</v>
      </c>
      <c r="F16" s="7"/>
      <c r="G16" s="4">
        <f t="shared" si="4"/>
        <v>0</v>
      </c>
    </row>
    <row r="17" spans="2:7" x14ac:dyDescent="0.25">
      <c r="B17" s="4">
        <f>B16+1</f>
        <v>3</v>
      </c>
      <c r="C17" s="6" t="s">
        <v>37</v>
      </c>
      <c r="D17" s="4" t="s">
        <v>38</v>
      </c>
      <c r="E17" s="4">
        <v>6</v>
      </c>
      <c r="F17" s="7"/>
      <c r="G17" s="4">
        <f t="shared" si="4"/>
        <v>0</v>
      </c>
    </row>
    <row r="18" spans="2:7" x14ac:dyDescent="0.25">
      <c r="B18" s="4"/>
      <c r="C18" s="6"/>
      <c r="D18" s="4"/>
      <c r="E18" s="4"/>
      <c r="F18" s="7"/>
      <c r="G18" s="4"/>
    </row>
    <row r="19" spans="2:7" x14ac:dyDescent="0.25">
      <c r="B19" s="4"/>
      <c r="C19" s="5" t="s">
        <v>17</v>
      </c>
      <c r="D19" s="4"/>
      <c r="E19" s="4"/>
      <c r="F19" s="7"/>
      <c r="G19" s="11">
        <f>SUM(G20:G28)</f>
        <v>0</v>
      </c>
    </row>
    <row r="20" spans="2:7" x14ac:dyDescent="0.25">
      <c r="B20" s="4">
        <v>1</v>
      </c>
      <c r="C20" s="6" t="s">
        <v>18</v>
      </c>
      <c r="D20" s="4"/>
      <c r="E20" s="4"/>
      <c r="F20" s="7"/>
      <c r="G20" s="4">
        <f t="shared" ref="G20:G28" si="5">E20*F20</f>
        <v>0</v>
      </c>
    </row>
    <row r="21" spans="2:7" x14ac:dyDescent="0.25">
      <c r="B21" s="4">
        <f>B20+1</f>
        <v>2</v>
      </c>
      <c r="C21" s="6" t="s">
        <v>39</v>
      </c>
      <c r="D21" s="4"/>
      <c r="E21" s="4"/>
      <c r="F21" s="7"/>
      <c r="G21" s="4">
        <f t="shared" si="5"/>
        <v>0</v>
      </c>
    </row>
    <row r="22" spans="2:7" ht="30" x14ac:dyDescent="0.25">
      <c r="B22" s="4">
        <f t="shared" ref="B22:B27" si="6">B21+1</f>
        <v>3</v>
      </c>
      <c r="C22" s="6" t="s">
        <v>24</v>
      </c>
      <c r="D22" s="4" t="s">
        <v>20</v>
      </c>
      <c r="E22" s="4">
        <v>6</v>
      </c>
      <c r="F22" s="7"/>
      <c r="G22" s="4">
        <f t="shared" si="5"/>
        <v>0</v>
      </c>
    </row>
    <row r="23" spans="2:7" x14ac:dyDescent="0.25">
      <c r="B23" s="4">
        <f t="shared" si="6"/>
        <v>4</v>
      </c>
      <c r="C23" s="6" t="s">
        <v>25</v>
      </c>
      <c r="D23" s="4" t="s">
        <v>19</v>
      </c>
      <c r="E23" s="4">
        <v>3</v>
      </c>
      <c r="F23" s="7"/>
      <c r="G23" s="4">
        <f t="shared" si="5"/>
        <v>0</v>
      </c>
    </row>
    <row r="24" spans="2:7" x14ac:dyDescent="0.25">
      <c r="B24" s="4">
        <f t="shared" si="6"/>
        <v>5</v>
      </c>
      <c r="C24" s="6" t="s">
        <v>26</v>
      </c>
      <c r="D24" s="4" t="s">
        <v>20</v>
      </c>
      <c r="E24" s="4">
        <v>3</v>
      </c>
      <c r="F24" s="7"/>
      <c r="G24" s="4">
        <f t="shared" si="5"/>
        <v>0</v>
      </c>
    </row>
    <row r="25" spans="2:7" x14ac:dyDescent="0.25">
      <c r="B25" s="4">
        <f t="shared" si="6"/>
        <v>6</v>
      </c>
      <c r="C25" s="6" t="s">
        <v>21</v>
      </c>
      <c r="D25" s="4"/>
      <c r="E25" s="4"/>
      <c r="F25" s="7"/>
      <c r="G25" s="4">
        <f t="shared" si="5"/>
        <v>0</v>
      </c>
    </row>
    <row r="26" spans="2:7" ht="30" x14ac:dyDescent="0.25">
      <c r="B26" s="4">
        <f t="shared" si="6"/>
        <v>7</v>
      </c>
      <c r="C26" s="6" t="s">
        <v>23</v>
      </c>
      <c r="D26" s="4" t="s">
        <v>19</v>
      </c>
      <c r="E26" s="4">
        <v>2</v>
      </c>
      <c r="F26" s="7"/>
      <c r="G26" s="4">
        <f t="shared" si="5"/>
        <v>0</v>
      </c>
    </row>
    <row r="27" spans="2:7" ht="30" x14ac:dyDescent="0.25">
      <c r="B27" s="4">
        <f t="shared" si="6"/>
        <v>8</v>
      </c>
      <c r="C27" s="6" t="s">
        <v>22</v>
      </c>
      <c r="D27" s="4" t="s">
        <v>19</v>
      </c>
      <c r="E27" s="4">
        <v>2</v>
      </c>
      <c r="F27" s="7"/>
      <c r="G27" s="4">
        <f t="shared" si="5"/>
        <v>0</v>
      </c>
    </row>
    <row r="28" spans="2:7" ht="30" x14ac:dyDescent="0.25">
      <c r="B28" s="4">
        <f t="shared" ref="B28" si="7">B27+1</f>
        <v>9</v>
      </c>
      <c r="C28" s="6" t="s">
        <v>40</v>
      </c>
      <c r="D28" s="4" t="s">
        <v>19</v>
      </c>
      <c r="E28" s="4">
        <v>2</v>
      </c>
      <c r="F28" s="7"/>
      <c r="G28" s="4">
        <f t="shared" si="5"/>
        <v>0</v>
      </c>
    </row>
    <row r="29" spans="2:7" x14ac:dyDescent="0.25">
      <c r="B29" s="4"/>
      <c r="C29" s="5" t="s">
        <v>27</v>
      </c>
      <c r="D29" s="4"/>
      <c r="E29" s="4"/>
      <c r="F29" s="4"/>
      <c r="G29" s="11">
        <f>SUM(G30:G39)</f>
        <v>0</v>
      </c>
    </row>
    <row r="30" spans="2:7" x14ac:dyDescent="0.25">
      <c r="B30" s="4">
        <v>1</v>
      </c>
      <c r="C30" s="6" t="s">
        <v>28</v>
      </c>
      <c r="D30" s="4"/>
      <c r="E30" s="4"/>
      <c r="F30" s="7"/>
      <c r="G30" s="4">
        <f t="shared" ref="G30:G39" si="8">E30*F30</f>
        <v>0</v>
      </c>
    </row>
    <row r="31" spans="2:7" x14ac:dyDescent="0.25">
      <c r="B31" s="4">
        <f>B30+1</f>
        <v>2</v>
      </c>
      <c r="C31" s="6" t="s">
        <v>7</v>
      </c>
      <c r="D31" s="4" t="s">
        <v>1</v>
      </c>
      <c r="E31" s="4">
        <v>1.2</v>
      </c>
      <c r="F31" s="7"/>
      <c r="G31" s="4">
        <f t="shared" si="8"/>
        <v>0</v>
      </c>
    </row>
    <row r="32" spans="2:7" ht="30" x14ac:dyDescent="0.25">
      <c r="B32" s="4">
        <f>B31+1</f>
        <v>3</v>
      </c>
      <c r="C32" s="6" t="s">
        <v>41</v>
      </c>
      <c r="D32" s="4" t="s">
        <v>16</v>
      </c>
      <c r="E32" s="4">
        <v>1</v>
      </c>
      <c r="F32" s="7"/>
      <c r="G32" s="4">
        <f t="shared" si="8"/>
        <v>0</v>
      </c>
    </row>
    <row r="33" spans="2:7" x14ac:dyDescent="0.25">
      <c r="B33" s="4">
        <f t="shared" ref="B33:B39" si="9">B32+1</f>
        <v>4</v>
      </c>
      <c r="C33" s="6" t="s">
        <v>29</v>
      </c>
      <c r="D33" s="4" t="s">
        <v>19</v>
      </c>
      <c r="E33" s="4">
        <v>1</v>
      </c>
      <c r="F33" s="7"/>
      <c r="G33" s="4">
        <f t="shared" si="8"/>
        <v>0</v>
      </c>
    </row>
    <row r="34" spans="2:7" x14ac:dyDescent="0.25">
      <c r="B34" s="4">
        <f t="shared" si="9"/>
        <v>5</v>
      </c>
      <c r="C34" s="6" t="s">
        <v>30</v>
      </c>
      <c r="D34" s="4" t="s">
        <v>19</v>
      </c>
      <c r="E34" s="4">
        <v>1</v>
      </c>
      <c r="F34" s="7"/>
      <c r="G34" s="4">
        <f t="shared" si="8"/>
        <v>0</v>
      </c>
    </row>
    <row r="35" spans="2:7" x14ac:dyDescent="0.25">
      <c r="B35" s="4">
        <f t="shared" si="9"/>
        <v>6</v>
      </c>
      <c r="C35" s="9" t="s">
        <v>42</v>
      </c>
      <c r="D35" s="10" t="s">
        <v>20</v>
      </c>
      <c r="E35" s="10">
        <v>10</v>
      </c>
      <c r="F35" s="2"/>
      <c r="G35" s="4">
        <f t="shared" si="8"/>
        <v>0</v>
      </c>
    </row>
    <row r="36" spans="2:7" x14ac:dyDescent="0.25">
      <c r="B36" s="4">
        <f t="shared" si="9"/>
        <v>7</v>
      </c>
      <c r="C36" s="9" t="s">
        <v>43</v>
      </c>
      <c r="D36" s="4" t="s">
        <v>19</v>
      </c>
      <c r="E36" s="4">
        <v>1</v>
      </c>
      <c r="F36" s="2"/>
      <c r="G36" s="4">
        <f t="shared" si="8"/>
        <v>0</v>
      </c>
    </row>
    <row r="37" spans="2:7" x14ac:dyDescent="0.25">
      <c r="B37" s="4">
        <f t="shared" si="9"/>
        <v>8</v>
      </c>
      <c r="C37" s="9" t="s">
        <v>44</v>
      </c>
      <c r="D37" s="4" t="s">
        <v>19</v>
      </c>
      <c r="E37" s="4">
        <v>1</v>
      </c>
      <c r="F37" s="2"/>
      <c r="G37" s="4">
        <f t="shared" si="8"/>
        <v>0</v>
      </c>
    </row>
    <row r="38" spans="2:7" x14ac:dyDescent="0.25">
      <c r="B38" s="4">
        <f t="shared" si="9"/>
        <v>9</v>
      </c>
      <c r="C38" s="9" t="s">
        <v>45</v>
      </c>
      <c r="D38" s="4" t="s">
        <v>19</v>
      </c>
      <c r="E38" s="4">
        <v>1</v>
      </c>
      <c r="F38" s="2"/>
      <c r="G38" s="4">
        <f t="shared" si="8"/>
        <v>0</v>
      </c>
    </row>
    <row r="39" spans="2:7" ht="30.75" thickBot="1" x14ac:dyDescent="0.3">
      <c r="B39" s="4">
        <f t="shared" si="9"/>
        <v>10</v>
      </c>
      <c r="C39" s="9" t="s">
        <v>46</v>
      </c>
      <c r="D39" s="4" t="s">
        <v>19</v>
      </c>
      <c r="E39" s="4">
        <v>1</v>
      </c>
      <c r="F39" s="2"/>
      <c r="G39" s="12">
        <f t="shared" si="8"/>
        <v>0</v>
      </c>
    </row>
    <row r="40" spans="2:7" ht="15.75" thickBot="1" x14ac:dyDescent="0.3">
      <c r="G40" s="13">
        <f>SUM(G3,G10,G14,G19,G29)</f>
        <v>0</v>
      </c>
    </row>
  </sheetData>
  <mergeCells count="1">
    <mergeCell ref="B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2020-05-06T17:43:48Z</dcterms:created>
  <dcterms:modified xsi:type="dcterms:W3CDTF">2020-05-11T17:40:27Z</dcterms:modified>
</cp:coreProperties>
</file>