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20" yWindow="-120" windowWidth="19440" windowHeight="11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Лист1!$C$3:$I$49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8" i="1"/>
  <c r="H9" i="1"/>
  <c r="H10" i="1"/>
  <c r="H11" i="1"/>
  <c r="H12" i="1"/>
  <c r="H13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7" i="1"/>
</calcChain>
</file>

<file path=xl/sharedStrings.xml><?xml version="1.0" encoding="utf-8"?>
<sst xmlns="http://schemas.openxmlformats.org/spreadsheetml/2006/main" count="74" uniqueCount="49">
  <si>
    <t>№ п/п</t>
  </si>
  <si>
    <t>Наименование</t>
  </si>
  <si>
    <t>Ед.изм</t>
  </si>
  <si>
    <t>Кол-во</t>
  </si>
  <si>
    <t>Всего, Грн</t>
  </si>
  <si>
    <t>Цена един., Грн</t>
  </si>
  <si>
    <t>Примечания</t>
  </si>
  <si>
    <t>м2</t>
  </si>
  <si>
    <t>шт</t>
  </si>
  <si>
    <t>м3</t>
  </si>
  <si>
    <t>т</t>
  </si>
  <si>
    <t>Прибирання і складування будівельного сміття</t>
  </si>
  <si>
    <t>Трамбовка основи вібротрамбовкою</t>
  </si>
  <si>
    <t>Влаштування гідроізоляції з плівка з проклейкою стиків</t>
  </si>
  <si>
    <t>м.п.</t>
  </si>
  <si>
    <t>Виготовлення і влаштування опалубки</t>
  </si>
  <si>
    <t>Виготовлення і монтаж арматурних каркасів</t>
  </si>
  <si>
    <t>Влаштування температурних швів</t>
  </si>
  <si>
    <t>Бетонування з/б плити</t>
  </si>
  <si>
    <t>Розгрузка матеріалів вручну, перескладування</t>
  </si>
  <si>
    <t>Роботи (без матеріалів)</t>
  </si>
  <si>
    <t>од</t>
  </si>
  <si>
    <t>Гідроізоляція рулонна горизонтальна перед кладкою</t>
  </si>
  <si>
    <t>1.Фундаменти</t>
  </si>
  <si>
    <t>2.Надземна частина</t>
  </si>
  <si>
    <t>Кладка стін з блоків газобетоних</t>
  </si>
  <si>
    <t xml:space="preserve">Влаштування борозн і армування кладки </t>
  </si>
  <si>
    <t>Влаштування монолітного з/б поясу</t>
  </si>
  <si>
    <t>Виготовлення і монтаж анкерних болтів для кріплення мауерлата</t>
  </si>
  <si>
    <t>Влаштування зб подушек під центральну балку</t>
  </si>
  <si>
    <t>Виготовлення і монтаж мауерлата</t>
  </si>
  <si>
    <t>Гідроізоляція рулонна горизонтальна перед монтажом мауерлата</t>
  </si>
  <si>
    <t>Виготовлення і монтаж центральної балки</t>
  </si>
  <si>
    <t>Влаштування системи крокв</t>
  </si>
  <si>
    <t xml:space="preserve">Влаштування гідроізоляції </t>
  </si>
  <si>
    <t>Влаштування лат</t>
  </si>
  <si>
    <t>Монтаж покрівлі з профлиста</t>
  </si>
  <si>
    <t>Монтаж лобових планок, зашивка нащельників з металу</t>
  </si>
  <si>
    <t>Підшивка звісів  покрівлі профлистом</t>
  </si>
  <si>
    <t>Монтаж системи водостіку</t>
  </si>
  <si>
    <t>Виготовлення і монтаж воріт з калиткою</t>
  </si>
  <si>
    <t>Обробка піломатеріалів антисептиком</t>
  </si>
  <si>
    <t>Оздоблення фасадів ( фасадна сітка с захисним шаром, декоративна штукатурка і покраска за 2 рази)</t>
  </si>
  <si>
    <t>Розвантаження вручну</t>
  </si>
  <si>
    <t>те ж з використанням механізмів</t>
  </si>
  <si>
    <t>Перескладування і подача матеріалів</t>
  </si>
  <si>
    <t>Приготування і подача бетона вручну</t>
  </si>
  <si>
    <t>Погрузка будівельного сміття</t>
  </si>
  <si>
    <t xml:space="preserve">                                   Зарплата на влаштування комплексу гаражів з газобетону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</si>
</sst>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/>
    </xf>
  </cellXfs>
  <cellStyles count="146">
    <cellStyle name="Excel Built-in Normal" xfId="103"/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51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3:I49" totalsRowShown="0" dataDxfId="14">
  <autoFilter ref="C3:I49"/>
  <tableColumns count="7">
    <tableColumn id="1" name="№ п/п" dataDxfId="13" totalsRowDxfId="12"/>
    <tableColumn id="2" name="Наименование" dataDxfId="11" totalsRowDxfId="10"/>
    <tableColumn id="3" name="Ед.изм" dataDxfId="9" totalsRowDxfId="8"/>
    <tableColumn id="4" name="Кол-во" dataDxfId="7" totalsRowDxfId="6"/>
    <tableColumn id="5" name="Цена един., Грн" dataDxfId="5" totalsRowDxfId="4"/>
    <tableColumn id="6" name="Всего, Грн" dataDxfId="3" totalsRowDxfId="2"/>
    <tableColumn id="11" name="Примечания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420"/>
  <sheetViews>
    <sheetView showGridLines="0" tabSelected="1" view="pageLayout" zoomScale="98" zoomScaleNormal="130" zoomScalePageLayoutView="98" workbookViewId="0">
      <selection activeCell="H44" sqref="H44:H46"/>
    </sheetView>
  </sheetViews>
  <sheetFormatPr defaultColWidth="8.7109375" defaultRowHeight="15" x14ac:dyDescent="0.25"/>
  <cols>
    <col min="1" max="2" width="3.28515625" customWidth="1"/>
    <col min="3" max="3" width="7.140625" customWidth="1"/>
    <col min="4" max="4" width="59" customWidth="1"/>
    <col min="5" max="5" width="7.28515625" customWidth="1"/>
    <col min="6" max="6" width="12.28515625" customWidth="1"/>
    <col min="7" max="7" width="9" customWidth="1"/>
    <col min="8" max="8" width="12.28515625" customWidth="1"/>
    <col min="9" max="9" width="15.7109375" customWidth="1"/>
    <col min="10" max="10" width="7.28515625" customWidth="1"/>
    <col min="11" max="11" width="8.28515625" customWidth="1"/>
    <col min="12" max="12" width="9.140625" customWidth="1"/>
    <col min="13" max="13" width="12.28515625" customWidth="1"/>
    <col min="14" max="14" width="10.28515625" hidden="1" customWidth="1"/>
    <col min="15" max="16" width="10.28515625" customWidth="1"/>
    <col min="17" max="17" width="12.7109375" style="5" customWidth="1"/>
    <col min="18" max="21" width="12.7109375" customWidth="1"/>
  </cols>
  <sheetData>
    <row r="2" spans="3:18" ht="19.5" thickBot="1" x14ac:dyDescent="0.3">
      <c r="D2" s="40" t="s">
        <v>48</v>
      </c>
      <c r="E2" s="40"/>
      <c r="F2" s="40"/>
      <c r="G2" s="40"/>
      <c r="H2" s="40"/>
      <c r="I2" s="40"/>
      <c r="J2" s="40"/>
      <c r="K2" s="6"/>
      <c r="L2" s="6"/>
      <c r="R2" s="10"/>
    </row>
    <row r="3" spans="3:18" ht="48" thickBot="1" x14ac:dyDescent="0.3">
      <c r="C3" s="7" t="s">
        <v>0</v>
      </c>
      <c r="D3" s="7" t="s">
        <v>1</v>
      </c>
      <c r="E3" s="8" t="s">
        <v>2</v>
      </c>
      <c r="F3" s="7" t="s">
        <v>3</v>
      </c>
      <c r="G3" s="9" t="s">
        <v>5</v>
      </c>
      <c r="H3" s="9" t="s">
        <v>4</v>
      </c>
      <c r="I3" s="14" t="s">
        <v>6</v>
      </c>
    </row>
    <row r="4" spans="3:18" ht="16.5" thickBot="1" x14ac:dyDescent="0.3"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8">
        <v>7</v>
      </c>
      <c r="J4" s="13"/>
      <c r="K4" s="13"/>
      <c r="L4" s="5"/>
      <c r="Q4"/>
    </row>
    <row r="5" spans="3:18" ht="15.75" x14ac:dyDescent="0.25">
      <c r="C5" s="36"/>
      <c r="D5" s="36"/>
      <c r="E5" s="36"/>
      <c r="F5" s="36"/>
      <c r="G5" s="36"/>
      <c r="H5" s="36"/>
      <c r="I5" s="37"/>
      <c r="J5" s="1"/>
      <c r="K5" s="1"/>
      <c r="L5" s="5"/>
      <c r="Q5"/>
    </row>
    <row r="6" spans="3:18" ht="17.100000000000001" customHeight="1" x14ac:dyDescent="0.25">
      <c r="C6" s="34"/>
      <c r="D6" s="38" t="s">
        <v>23</v>
      </c>
      <c r="E6" s="34"/>
      <c r="F6" s="34"/>
      <c r="G6" s="34"/>
      <c r="H6" s="34"/>
      <c r="I6" s="35"/>
      <c r="J6" s="11"/>
      <c r="K6" s="11"/>
      <c r="L6" s="5"/>
      <c r="Q6"/>
    </row>
    <row r="7" spans="3:18" ht="15.75" x14ac:dyDescent="0.25">
      <c r="C7" s="16">
        <v>1</v>
      </c>
      <c r="D7" s="27" t="s">
        <v>12</v>
      </c>
      <c r="E7" s="26" t="s">
        <v>7</v>
      </c>
      <c r="F7" s="16">
        <v>325</v>
      </c>
      <c r="G7" s="16">
        <v>45</v>
      </c>
      <c r="H7" s="16">
        <f>Таблица1[[#This Row],[Цена един., Грн]]*Таблица1[[#This Row],[Кол-во]]</f>
        <v>14625</v>
      </c>
      <c r="I7" s="16"/>
      <c r="J7" s="4"/>
      <c r="K7" s="4"/>
      <c r="L7" s="5"/>
      <c r="Q7"/>
    </row>
    <row r="8" spans="3:18" ht="15.75" x14ac:dyDescent="0.25">
      <c r="C8" s="16">
        <v>2</v>
      </c>
      <c r="D8" s="15" t="s">
        <v>13</v>
      </c>
      <c r="E8" s="26" t="s">
        <v>7</v>
      </c>
      <c r="F8" s="16">
        <v>325</v>
      </c>
      <c r="G8" s="16">
        <v>50</v>
      </c>
      <c r="H8" s="16">
        <f>Таблица1[[#This Row],[Цена един., Грн]]*Таблица1[[#This Row],[Кол-во]]</f>
        <v>16250</v>
      </c>
      <c r="I8" s="16"/>
      <c r="J8" s="4"/>
      <c r="K8" s="4"/>
      <c r="L8" s="5"/>
      <c r="Q8"/>
    </row>
    <row r="9" spans="3:18" ht="15.75" customHeight="1" x14ac:dyDescent="0.25">
      <c r="C9" s="16">
        <v>3</v>
      </c>
      <c r="D9" s="15" t="s">
        <v>15</v>
      </c>
      <c r="E9" s="16" t="s">
        <v>14</v>
      </c>
      <c r="F9" s="16">
        <v>113</v>
      </c>
      <c r="G9" s="16">
        <v>70</v>
      </c>
      <c r="H9" s="16">
        <f>Таблица1[[#This Row],[Цена един., Грн]]*Таблица1[[#This Row],[Кол-во]]</f>
        <v>7910</v>
      </c>
      <c r="I9" s="16"/>
      <c r="J9" s="4"/>
      <c r="K9" s="4"/>
      <c r="L9" s="5"/>
      <c r="Q9"/>
    </row>
    <row r="10" spans="3:18" ht="15.75" x14ac:dyDescent="0.25">
      <c r="C10" s="16">
        <v>4</v>
      </c>
      <c r="D10" s="15" t="s">
        <v>16</v>
      </c>
      <c r="E10" s="16" t="s">
        <v>10</v>
      </c>
      <c r="F10" s="16">
        <v>4.2</v>
      </c>
      <c r="G10" s="16">
        <v>8000</v>
      </c>
      <c r="H10" s="16">
        <f>Таблица1[[#This Row],[Цена един., Грн]]*Таблица1[[#This Row],[Кол-во]]</f>
        <v>33600</v>
      </c>
      <c r="I10" s="16"/>
      <c r="J10" s="4"/>
      <c r="K10" s="4"/>
      <c r="L10" s="5"/>
      <c r="Q10"/>
    </row>
    <row r="11" spans="3:18" ht="15.75" x14ac:dyDescent="0.25">
      <c r="C11" s="16">
        <v>5</v>
      </c>
      <c r="D11" s="15" t="s">
        <v>17</v>
      </c>
      <c r="E11" s="16" t="s">
        <v>14</v>
      </c>
      <c r="F11" s="16">
        <v>13</v>
      </c>
      <c r="G11" s="16">
        <v>350</v>
      </c>
      <c r="H11" s="16">
        <f>Таблица1[[#This Row],[Цена един., Грн]]*Таблица1[[#This Row],[Кол-во]]</f>
        <v>4550</v>
      </c>
      <c r="I11" s="23"/>
      <c r="J11" s="4"/>
      <c r="K11" s="4"/>
      <c r="L11" s="5"/>
      <c r="Q11"/>
    </row>
    <row r="12" spans="3:18" ht="15.75" x14ac:dyDescent="0.25">
      <c r="C12" s="16">
        <v>6</v>
      </c>
      <c r="D12" s="15" t="s">
        <v>18</v>
      </c>
      <c r="E12" s="16" t="s">
        <v>9</v>
      </c>
      <c r="F12" s="16">
        <v>49</v>
      </c>
      <c r="G12" s="16">
        <v>800</v>
      </c>
      <c r="H12" s="16">
        <f>Таблица1[[#This Row],[Цена един., Грн]]*Таблица1[[#This Row],[Кол-во]]</f>
        <v>39200</v>
      </c>
      <c r="I12" s="16"/>
      <c r="J12" s="4"/>
      <c r="K12" s="4"/>
      <c r="L12" s="5"/>
      <c r="Q12"/>
    </row>
    <row r="13" spans="3:18" ht="17.100000000000001" customHeight="1" x14ac:dyDescent="0.25">
      <c r="C13" s="16">
        <v>7</v>
      </c>
      <c r="D13" s="15" t="s">
        <v>19</v>
      </c>
      <c r="E13" s="16" t="s">
        <v>10</v>
      </c>
      <c r="F13" s="16">
        <v>6.3</v>
      </c>
      <c r="G13" s="16">
        <v>600</v>
      </c>
      <c r="H13" s="16">
        <f>Таблица1[[#This Row],[Цена един., Грн]]*Таблица1[[#This Row],[Кол-во]]</f>
        <v>3780</v>
      </c>
      <c r="I13" s="16"/>
      <c r="J13" s="4"/>
      <c r="K13" s="4"/>
      <c r="L13" s="5"/>
      <c r="Q13"/>
    </row>
    <row r="14" spans="3:18" ht="15.75" x14ac:dyDescent="0.25">
      <c r="C14" s="24"/>
      <c r="D14" s="15"/>
      <c r="E14" s="16"/>
      <c r="F14" s="24"/>
      <c r="G14" s="24"/>
      <c r="H14" s="16"/>
      <c r="I14" s="24"/>
      <c r="J14" s="4"/>
      <c r="K14" s="4"/>
      <c r="L14" s="5"/>
      <c r="Q14"/>
    </row>
    <row r="15" spans="3:18" ht="18.75" x14ac:dyDescent="0.25">
      <c r="C15" s="24"/>
      <c r="D15" s="28" t="s">
        <v>20</v>
      </c>
      <c r="E15" s="16"/>
      <c r="F15" s="24"/>
      <c r="G15" s="24"/>
      <c r="H15" s="16"/>
      <c r="I15" s="24"/>
      <c r="J15" s="4"/>
      <c r="K15" s="4"/>
      <c r="L15" s="5"/>
      <c r="Q15"/>
    </row>
    <row r="16" spans="3:18" ht="15.75" x14ac:dyDescent="0.25">
      <c r="C16" s="24"/>
      <c r="D16" s="15"/>
      <c r="E16" s="16"/>
      <c r="F16" s="24"/>
      <c r="G16" s="24"/>
      <c r="H16" s="16"/>
      <c r="I16" s="24"/>
      <c r="J16" s="4"/>
      <c r="K16" s="4"/>
      <c r="L16" s="5"/>
      <c r="Q16"/>
    </row>
    <row r="17" spans="3:17" ht="15.75" x14ac:dyDescent="0.25">
      <c r="C17" s="24"/>
      <c r="D17" s="15"/>
      <c r="E17" s="16"/>
      <c r="F17" s="24"/>
      <c r="G17" s="24"/>
      <c r="H17" s="16"/>
      <c r="I17" s="24"/>
      <c r="J17" s="4"/>
      <c r="K17" s="4"/>
      <c r="L17" s="5"/>
      <c r="Q17"/>
    </row>
    <row r="18" spans="3:17" s="22" customFormat="1" ht="15.75" x14ac:dyDescent="0.25">
      <c r="C18" s="24"/>
      <c r="D18" s="15"/>
      <c r="E18" s="16"/>
      <c r="F18" s="24"/>
      <c r="G18" s="24"/>
      <c r="H18" s="16"/>
      <c r="I18" s="24"/>
      <c r="J18" s="20"/>
      <c r="K18" s="20"/>
      <c r="L18" s="21"/>
    </row>
    <row r="19" spans="3:17" ht="15.75" x14ac:dyDescent="0.25">
      <c r="C19" s="24"/>
      <c r="D19" s="15"/>
      <c r="E19" s="16"/>
      <c r="F19" s="24"/>
      <c r="G19" s="24"/>
      <c r="H19" s="16"/>
      <c r="I19" s="24"/>
      <c r="J19" s="4"/>
      <c r="K19" s="4"/>
      <c r="L19" s="5"/>
      <c r="Q19"/>
    </row>
    <row r="20" spans="3:17" ht="18.75" x14ac:dyDescent="0.3">
      <c r="C20" s="24"/>
      <c r="D20" s="39" t="s">
        <v>24</v>
      </c>
      <c r="E20" s="16"/>
      <c r="F20" s="24"/>
      <c r="G20" s="24"/>
      <c r="H20" s="16"/>
      <c r="I20" s="24"/>
      <c r="J20" s="4"/>
      <c r="K20" s="4"/>
      <c r="L20" s="5"/>
      <c r="Q20"/>
    </row>
    <row r="21" spans="3:17" ht="15.75" x14ac:dyDescent="0.25">
      <c r="C21" s="16">
        <v>1</v>
      </c>
      <c r="D21" s="15" t="s">
        <v>22</v>
      </c>
      <c r="E21" s="16" t="s">
        <v>14</v>
      </c>
      <c r="F21" s="16">
        <v>170</v>
      </c>
      <c r="G21" s="16">
        <v>30</v>
      </c>
      <c r="H21" s="16">
        <f>Таблица1[[#This Row],[Цена един., Грн]]*Таблица1[[#This Row],[Кол-во]]</f>
        <v>5100</v>
      </c>
      <c r="I21" s="24"/>
      <c r="J21" s="4"/>
      <c r="K21" s="4"/>
      <c r="L21" s="5"/>
      <c r="Q21"/>
    </row>
    <row r="22" spans="3:17" ht="17.100000000000001" customHeight="1" x14ac:dyDescent="0.25">
      <c r="C22" s="16">
        <v>2</v>
      </c>
      <c r="D22" s="15" t="s">
        <v>25</v>
      </c>
      <c r="E22" s="26" t="s">
        <v>9</v>
      </c>
      <c r="F22" s="16">
        <v>90</v>
      </c>
      <c r="G22" s="16">
        <v>800</v>
      </c>
      <c r="H22" s="16">
        <f>Таблица1[[#This Row],[Цена един., Грн]]*Таблица1[[#This Row],[Кол-во]]</f>
        <v>72000</v>
      </c>
      <c r="I22" s="24"/>
      <c r="J22" s="4"/>
      <c r="K22" s="4"/>
      <c r="L22" s="5"/>
      <c r="Q22"/>
    </row>
    <row r="23" spans="3:17" ht="17.100000000000001" customHeight="1" x14ac:dyDescent="0.25">
      <c r="C23" s="16">
        <v>3</v>
      </c>
      <c r="D23" s="15" t="s">
        <v>26</v>
      </c>
      <c r="E23" s="26" t="s">
        <v>7</v>
      </c>
      <c r="F23" s="16">
        <v>754</v>
      </c>
      <c r="G23" s="16">
        <v>30</v>
      </c>
      <c r="H23" s="16">
        <f>Таблица1[[#This Row],[Цена един., Грн]]*Таблица1[[#This Row],[Кол-во]]</f>
        <v>22620</v>
      </c>
      <c r="I23" s="24"/>
      <c r="J23" s="4"/>
      <c r="K23" s="4"/>
      <c r="L23" s="5"/>
      <c r="Q23"/>
    </row>
    <row r="24" spans="3:17" ht="15.75" x14ac:dyDescent="0.25">
      <c r="C24" s="16">
        <v>4</v>
      </c>
      <c r="D24" s="15" t="s">
        <v>27</v>
      </c>
      <c r="E24" s="16" t="s">
        <v>14</v>
      </c>
      <c r="F24" s="16">
        <v>112.2</v>
      </c>
      <c r="G24" s="16">
        <v>350</v>
      </c>
      <c r="H24" s="16">
        <f>Таблица1[[#This Row],[Цена един., Грн]]*Таблица1[[#This Row],[Кол-во]]</f>
        <v>39270</v>
      </c>
      <c r="I24" s="24"/>
      <c r="J24" s="4"/>
      <c r="K24" s="4"/>
      <c r="L24" s="5"/>
      <c r="Q24"/>
    </row>
    <row r="25" spans="3:17" ht="31.5" x14ac:dyDescent="0.25">
      <c r="C25" s="16">
        <v>5</v>
      </c>
      <c r="D25" s="15" t="s">
        <v>28</v>
      </c>
      <c r="E25" s="16" t="s">
        <v>8</v>
      </c>
      <c r="F25" s="16">
        <v>124</v>
      </c>
      <c r="G25" s="16">
        <v>25</v>
      </c>
      <c r="H25" s="16">
        <f>Таблица1[[#This Row],[Цена един., Грн]]*Таблица1[[#This Row],[Кол-во]]</f>
        <v>3100</v>
      </c>
      <c r="I25" s="24"/>
      <c r="J25" s="4"/>
      <c r="K25" s="4"/>
      <c r="L25" s="5"/>
      <c r="Q25"/>
    </row>
    <row r="26" spans="3:17" ht="15.75" x14ac:dyDescent="0.25">
      <c r="C26" s="16">
        <v>6</v>
      </c>
      <c r="D26" s="15" t="s">
        <v>29</v>
      </c>
      <c r="E26" s="16" t="s">
        <v>8</v>
      </c>
      <c r="F26" s="16">
        <v>17</v>
      </c>
      <c r="G26" s="16">
        <v>400</v>
      </c>
      <c r="H26" s="16">
        <f>Таблица1[[#This Row],[Цена един., Грн]]*Таблица1[[#This Row],[Кол-во]]</f>
        <v>6800</v>
      </c>
      <c r="I26" s="24"/>
      <c r="J26" s="4"/>
      <c r="K26" s="4"/>
      <c r="L26" s="5"/>
      <c r="Q26"/>
    </row>
    <row r="27" spans="3:17" s="22" customFormat="1" ht="31.5" x14ac:dyDescent="0.25">
      <c r="C27" s="16">
        <v>7</v>
      </c>
      <c r="D27" s="15" t="s">
        <v>31</v>
      </c>
      <c r="E27" s="16" t="s">
        <v>14</v>
      </c>
      <c r="F27" s="16">
        <v>99.2</v>
      </c>
      <c r="G27" s="16">
        <v>30</v>
      </c>
      <c r="H27" s="16">
        <f>Таблица1[[#This Row],[Цена един., Грн]]*Таблица1[[#This Row],[Кол-во]]</f>
        <v>2976</v>
      </c>
      <c r="I27" s="23"/>
      <c r="J27" s="20"/>
      <c r="K27" s="20"/>
      <c r="L27" s="21"/>
    </row>
    <row r="28" spans="3:17" ht="15.75" x14ac:dyDescent="0.25">
      <c r="C28" s="16">
        <v>8</v>
      </c>
      <c r="D28" s="15" t="s">
        <v>41</v>
      </c>
      <c r="E28" s="16" t="s">
        <v>9</v>
      </c>
      <c r="F28" s="16">
        <v>16</v>
      </c>
      <c r="G28" s="16">
        <v>450</v>
      </c>
      <c r="H28" s="16">
        <f>Таблица1[[#This Row],[Цена един., Грн]]*Таблица1[[#This Row],[Кол-во]]</f>
        <v>7200</v>
      </c>
      <c r="I28" s="23"/>
      <c r="J28" s="4"/>
      <c r="K28" s="4"/>
      <c r="L28" s="5"/>
      <c r="Q28"/>
    </row>
    <row r="29" spans="3:17" ht="15.75" x14ac:dyDescent="0.25">
      <c r="C29" s="16">
        <v>9</v>
      </c>
      <c r="D29" s="15" t="s">
        <v>30</v>
      </c>
      <c r="E29" s="16" t="s">
        <v>14</v>
      </c>
      <c r="F29" s="16">
        <v>99.2</v>
      </c>
      <c r="G29" s="16">
        <v>60</v>
      </c>
      <c r="H29" s="16">
        <f>Таблица1[[#This Row],[Цена един., Грн]]*Таблица1[[#This Row],[Кол-во]]</f>
        <v>5952</v>
      </c>
      <c r="I29" s="24"/>
      <c r="J29" s="4"/>
      <c r="K29" s="4"/>
      <c r="L29" s="5"/>
      <c r="Q29"/>
    </row>
    <row r="30" spans="3:17" ht="15.75" x14ac:dyDescent="0.25">
      <c r="C30" s="16">
        <v>10</v>
      </c>
      <c r="D30" s="15" t="s">
        <v>32</v>
      </c>
      <c r="E30" s="16" t="s">
        <v>14</v>
      </c>
      <c r="F30" s="16">
        <v>49.6</v>
      </c>
      <c r="G30" s="16">
        <v>80</v>
      </c>
      <c r="H30" s="16">
        <f>Таблица1[[#This Row],[Цена един., Грн]]*Таблица1[[#This Row],[Кол-во]]</f>
        <v>3968</v>
      </c>
      <c r="I30" s="24"/>
      <c r="J30" s="4"/>
      <c r="K30" s="4"/>
      <c r="L30" s="5"/>
      <c r="Q30"/>
    </row>
    <row r="31" spans="3:17" ht="15.75" x14ac:dyDescent="0.25">
      <c r="C31" s="16">
        <v>11</v>
      </c>
      <c r="D31" s="15" t="s">
        <v>33</v>
      </c>
      <c r="E31" s="26" t="s">
        <v>7</v>
      </c>
      <c r="F31" s="16">
        <v>370</v>
      </c>
      <c r="G31" s="16">
        <v>120</v>
      </c>
      <c r="H31" s="16">
        <f>Таблица1[[#This Row],[Цена един., Грн]]*Таблица1[[#This Row],[Кол-во]]</f>
        <v>44400</v>
      </c>
      <c r="I31" s="24"/>
      <c r="J31" s="4"/>
      <c r="K31" s="4"/>
      <c r="L31" s="5"/>
      <c r="Q31"/>
    </row>
    <row r="32" spans="3:17" s="22" customFormat="1" ht="15.75" x14ac:dyDescent="0.25">
      <c r="C32" s="16">
        <v>12</v>
      </c>
      <c r="D32" s="15" t="s">
        <v>34</v>
      </c>
      <c r="E32" s="26" t="s">
        <v>7</v>
      </c>
      <c r="F32" s="16">
        <v>370</v>
      </c>
      <c r="G32" s="16">
        <v>20</v>
      </c>
      <c r="H32" s="16">
        <f>Таблица1[[#This Row],[Цена един., Грн]]*Таблица1[[#This Row],[Кол-во]]</f>
        <v>7400</v>
      </c>
      <c r="I32" s="24"/>
      <c r="J32" s="20"/>
      <c r="K32" s="20"/>
      <c r="L32" s="21"/>
    </row>
    <row r="33" spans="3:17" ht="15.75" x14ac:dyDescent="0.25">
      <c r="C33" s="16">
        <v>13</v>
      </c>
      <c r="D33" s="15" t="s">
        <v>35</v>
      </c>
      <c r="E33" s="26" t="s">
        <v>7</v>
      </c>
      <c r="F33" s="16">
        <v>370</v>
      </c>
      <c r="G33" s="16">
        <v>70</v>
      </c>
      <c r="H33" s="16">
        <f>Таблица1[[#This Row],[Цена един., Грн]]*Таблица1[[#This Row],[Кол-во]]</f>
        <v>25900</v>
      </c>
      <c r="I33" s="24"/>
      <c r="J33" s="4"/>
      <c r="K33" s="4"/>
      <c r="L33" s="5"/>
      <c r="Q33"/>
    </row>
    <row r="34" spans="3:17" ht="17.100000000000001" customHeight="1" x14ac:dyDescent="0.25">
      <c r="C34" s="16">
        <v>14</v>
      </c>
      <c r="D34" s="15" t="s">
        <v>36</v>
      </c>
      <c r="E34" s="26" t="s">
        <v>7</v>
      </c>
      <c r="F34" s="16">
        <v>370</v>
      </c>
      <c r="G34" s="16">
        <v>70</v>
      </c>
      <c r="H34" s="16">
        <f>Таблица1[[#This Row],[Цена един., Грн]]*Таблица1[[#This Row],[Кол-во]]</f>
        <v>25900</v>
      </c>
      <c r="I34" s="24"/>
      <c r="J34" s="4"/>
      <c r="K34" s="4"/>
      <c r="L34" s="5"/>
      <c r="Q34"/>
    </row>
    <row r="35" spans="3:17" ht="15.75" x14ac:dyDescent="0.25">
      <c r="C35" s="16">
        <v>15</v>
      </c>
      <c r="D35" s="27" t="s">
        <v>37</v>
      </c>
      <c r="E35" s="26" t="s">
        <v>14</v>
      </c>
      <c r="F35" s="26">
        <v>99.2</v>
      </c>
      <c r="G35" s="26">
        <v>90</v>
      </c>
      <c r="H35" s="16">
        <f>Таблица1[[#This Row],[Цена един., Грн]]*Таблица1[[#This Row],[Кол-во]]</f>
        <v>8928</v>
      </c>
      <c r="I35" s="24"/>
      <c r="J35" s="4"/>
      <c r="K35" s="4"/>
      <c r="L35" s="5"/>
      <c r="Q35"/>
    </row>
    <row r="36" spans="3:17" ht="15.75" x14ac:dyDescent="0.25">
      <c r="C36" s="16">
        <v>16</v>
      </c>
      <c r="D36" s="15" t="s">
        <v>38</v>
      </c>
      <c r="E36" s="26" t="s">
        <v>14</v>
      </c>
      <c r="F36" s="26">
        <v>112.2</v>
      </c>
      <c r="G36" s="26">
        <v>90</v>
      </c>
      <c r="H36" s="16">
        <f>Таблица1[[#This Row],[Цена един., Грн]]*Таблица1[[#This Row],[Кол-во]]</f>
        <v>10098</v>
      </c>
      <c r="I36" s="24"/>
      <c r="J36" s="4"/>
      <c r="K36" s="4"/>
      <c r="L36" s="5"/>
      <c r="Q36"/>
    </row>
    <row r="37" spans="3:17" ht="15.75" x14ac:dyDescent="0.25">
      <c r="C37" s="16">
        <v>17</v>
      </c>
      <c r="D37" s="15" t="s">
        <v>39</v>
      </c>
      <c r="E37" s="16" t="s">
        <v>14</v>
      </c>
      <c r="F37" s="26">
        <v>62</v>
      </c>
      <c r="G37" s="26">
        <v>150</v>
      </c>
      <c r="H37" s="16">
        <f>Таблица1[[#This Row],[Цена един., Грн]]*Таблица1[[#This Row],[Кол-во]]</f>
        <v>9300</v>
      </c>
      <c r="I37" s="24"/>
      <c r="J37" s="4"/>
      <c r="K37" s="4"/>
      <c r="L37" s="5"/>
      <c r="Q37"/>
    </row>
    <row r="38" spans="3:17" ht="15.75" x14ac:dyDescent="0.25">
      <c r="C38" s="16">
        <v>18</v>
      </c>
      <c r="D38" s="15" t="s">
        <v>40</v>
      </c>
      <c r="E38" s="16" t="s">
        <v>8</v>
      </c>
      <c r="F38" s="16">
        <v>16</v>
      </c>
      <c r="G38" s="16">
        <v>12000</v>
      </c>
      <c r="H38" s="16">
        <f>Таблица1[[#This Row],[Цена един., Грн]]*Таблица1[[#This Row],[Кол-во]]</f>
        <v>192000</v>
      </c>
      <c r="I38" s="24"/>
      <c r="J38" s="4"/>
      <c r="K38" s="4"/>
      <c r="L38" s="5"/>
      <c r="Q38"/>
    </row>
    <row r="39" spans="3:17" ht="31.5" x14ac:dyDescent="0.25">
      <c r="C39" s="16">
        <v>19</v>
      </c>
      <c r="D39" s="15" t="s">
        <v>42</v>
      </c>
      <c r="E39" s="26" t="s">
        <v>7</v>
      </c>
      <c r="F39" s="16">
        <v>262</v>
      </c>
      <c r="G39" s="16">
        <v>200</v>
      </c>
      <c r="H39" s="16">
        <f>Таблица1[[#This Row],[Цена един., Грн]]*Таблица1[[#This Row],[Кол-во]]</f>
        <v>52400</v>
      </c>
      <c r="I39" s="24"/>
      <c r="J39" s="4"/>
      <c r="K39" s="4"/>
      <c r="L39" s="5"/>
      <c r="Q39"/>
    </row>
    <row r="40" spans="3:17" ht="15.75" x14ac:dyDescent="0.25">
      <c r="C40" s="16">
        <v>20</v>
      </c>
      <c r="D40" s="15" t="s">
        <v>43</v>
      </c>
      <c r="E40" s="16" t="s">
        <v>10</v>
      </c>
      <c r="F40" s="16">
        <v>12</v>
      </c>
      <c r="G40" s="16">
        <v>300</v>
      </c>
      <c r="H40" s="16">
        <f>Таблица1[[#This Row],[Цена един., Грн]]*Таблица1[[#This Row],[Кол-во]]</f>
        <v>3600</v>
      </c>
      <c r="I40" s="24"/>
      <c r="J40" s="4"/>
      <c r="K40" s="4"/>
      <c r="L40" s="5"/>
      <c r="Q40"/>
    </row>
    <row r="41" spans="3:17" ht="15.75" x14ac:dyDescent="0.25">
      <c r="C41" s="16">
        <v>21</v>
      </c>
      <c r="D41" s="32" t="s">
        <v>44</v>
      </c>
      <c r="E41" s="19" t="s">
        <v>21</v>
      </c>
      <c r="F41" s="19">
        <v>6</v>
      </c>
      <c r="G41" s="16">
        <v>150</v>
      </c>
      <c r="H41" s="16">
        <f>Таблица1[[#This Row],[Цена един., Грн]]*Таблица1[[#This Row],[Кол-во]]</f>
        <v>900</v>
      </c>
      <c r="I41" s="33"/>
      <c r="J41" s="4"/>
      <c r="K41" s="4"/>
      <c r="L41" s="5"/>
      <c r="Q41"/>
    </row>
    <row r="42" spans="3:17" ht="15.75" x14ac:dyDescent="0.25">
      <c r="C42" s="16">
        <v>22</v>
      </c>
      <c r="D42" s="32" t="s">
        <v>45</v>
      </c>
      <c r="E42" s="16" t="s">
        <v>10</v>
      </c>
      <c r="F42" s="16">
        <v>15</v>
      </c>
      <c r="G42" s="16">
        <v>450</v>
      </c>
      <c r="H42" s="16">
        <f>Таблица1[[#This Row],[Цена един., Грн]]*Таблица1[[#This Row],[Кол-во]]</f>
        <v>6750</v>
      </c>
      <c r="I42" s="33"/>
      <c r="J42" s="4"/>
      <c r="K42" s="4"/>
      <c r="L42" s="5"/>
      <c r="Q42"/>
    </row>
    <row r="43" spans="3:17" s="22" customFormat="1" ht="15.75" x14ac:dyDescent="0.25">
      <c r="C43" s="16">
        <v>23</v>
      </c>
      <c r="D43" s="15" t="s">
        <v>46</v>
      </c>
      <c r="E43" s="25" t="s">
        <v>9</v>
      </c>
      <c r="F43" s="16">
        <v>6</v>
      </c>
      <c r="G43" s="16">
        <v>220</v>
      </c>
      <c r="H43" s="16">
        <f>Таблица1[[#This Row],[Цена един., Грн]]*Таблица1[[#This Row],[Кол-во]]</f>
        <v>1320</v>
      </c>
      <c r="I43" s="24"/>
      <c r="J43" s="20"/>
      <c r="K43" s="20"/>
      <c r="L43" s="21"/>
    </row>
    <row r="44" spans="3:17" ht="15.75" x14ac:dyDescent="0.25">
      <c r="C44" s="16">
        <v>24</v>
      </c>
      <c r="D44" s="15" t="s">
        <v>11</v>
      </c>
      <c r="E44" s="16"/>
      <c r="F44" s="16"/>
      <c r="G44" s="19"/>
      <c r="H44" s="16"/>
      <c r="I44" s="23"/>
      <c r="J44" s="4"/>
      <c r="K44" s="4"/>
      <c r="L44" s="5"/>
      <c r="Q44"/>
    </row>
    <row r="45" spans="3:17" ht="15.75" x14ac:dyDescent="0.25">
      <c r="C45" s="16">
        <v>25</v>
      </c>
      <c r="D45" s="15" t="s">
        <v>47</v>
      </c>
      <c r="E45" s="16"/>
      <c r="F45" s="16"/>
      <c r="G45" s="16"/>
      <c r="H45" s="16"/>
      <c r="I45" s="24"/>
      <c r="J45" s="4"/>
      <c r="K45" s="4"/>
      <c r="L45" s="5"/>
      <c r="Q45"/>
    </row>
    <row r="46" spans="3:17" ht="15.75" x14ac:dyDescent="0.25">
      <c r="C46" s="16"/>
      <c r="D46" s="15"/>
      <c r="E46" s="16"/>
      <c r="F46" s="24"/>
      <c r="G46" s="24"/>
      <c r="H46" s="16"/>
      <c r="I46" s="24"/>
      <c r="J46" s="4"/>
      <c r="K46" s="4"/>
      <c r="L46" s="5"/>
      <c r="Q46"/>
    </row>
    <row r="47" spans="3:17" ht="18.75" x14ac:dyDescent="0.25">
      <c r="C47" s="16"/>
      <c r="D47" s="28" t="s">
        <v>20</v>
      </c>
      <c r="E47" s="29"/>
      <c r="F47" s="29"/>
      <c r="G47" s="30"/>
      <c r="H47" s="31"/>
      <c r="I47" s="23"/>
      <c r="J47" s="4"/>
      <c r="K47" s="4"/>
      <c r="L47" s="5"/>
      <c r="Q47"/>
    </row>
    <row r="48" spans="3:17" ht="15.75" x14ac:dyDescent="0.25">
      <c r="C48" s="24"/>
      <c r="D48" s="15"/>
      <c r="E48" s="16"/>
      <c r="F48" s="24"/>
      <c r="G48" s="24"/>
      <c r="H48" s="16"/>
      <c r="I48" s="16"/>
      <c r="J48" s="4"/>
      <c r="K48" s="4"/>
      <c r="L48" s="5"/>
      <c r="Q48"/>
    </row>
    <row r="49" spans="3:17" ht="15.75" x14ac:dyDescent="0.25">
      <c r="C49" s="24"/>
      <c r="D49" s="15"/>
      <c r="E49" s="16"/>
      <c r="F49" s="24"/>
      <c r="G49" s="24"/>
      <c r="H49" s="16"/>
      <c r="I49" s="16"/>
      <c r="J49" s="4"/>
      <c r="K49" s="4"/>
      <c r="L49" s="5"/>
      <c r="Q49"/>
    </row>
    <row r="50" spans="3:17" ht="15.75" x14ac:dyDescent="0.25">
      <c r="D50" s="3"/>
      <c r="J50" s="4"/>
      <c r="K50" s="4"/>
      <c r="L50" s="5"/>
      <c r="Q50"/>
    </row>
    <row r="51" spans="3:17" ht="15.75" x14ac:dyDescent="0.25">
      <c r="J51" s="4"/>
      <c r="K51" s="4"/>
      <c r="L51" s="5"/>
      <c r="Q51"/>
    </row>
    <row r="52" spans="3:17" ht="15.75" x14ac:dyDescent="0.25">
      <c r="J52" s="4"/>
      <c r="K52" s="4"/>
      <c r="L52" s="5"/>
      <c r="Q52"/>
    </row>
    <row r="53" spans="3:17" ht="15.75" x14ac:dyDescent="0.25">
      <c r="J53" s="4"/>
      <c r="K53" s="4"/>
      <c r="L53" s="5"/>
      <c r="Q53"/>
    </row>
    <row r="54" spans="3:17" ht="15.75" x14ac:dyDescent="0.25">
      <c r="J54" s="4"/>
      <c r="K54" s="4"/>
      <c r="L54" s="5"/>
      <c r="Q54"/>
    </row>
    <row r="55" spans="3:17" ht="15.75" x14ac:dyDescent="0.25">
      <c r="J55" s="4"/>
      <c r="K55" s="4"/>
      <c r="L55" s="5"/>
      <c r="Q55"/>
    </row>
    <row r="56" spans="3:17" ht="15.75" x14ac:dyDescent="0.25">
      <c r="J56" s="4"/>
      <c r="K56" s="4"/>
      <c r="L56" s="5"/>
      <c r="Q56"/>
    </row>
    <row r="57" spans="3:17" s="22" customFormat="1" ht="15.75" x14ac:dyDescent="0.25">
      <c r="C57"/>
      <c r="D57"/>
      <c r="E57"/>
      <c r="F57"/>
      <c r="G57"/>
      <c r="H57"/>
      <c r="I57"/>
      <c r="J57" s="20"/>
      <c r="K57" s="20"/>
      <c r="L57" s="21"/>
    </row>
    <row r="58" spans="3:17" ht="15.75" x14ac:dyDescent="0.25">
      <c r="J58" s="4"/>
      <c r="K58" s="4"/>
      <c r="L58" s="5"/>
      <c r="Q58"/>
    </row>
    <row r="59" spans="3:17" ht="15.75" x14ac:dyDescent="0.25">
      <c r="J59" s="4"/>
      <c r="K59" s="4"/>
      <c r="L59" s="5"/>
      <c r="Q59"/>
    </row>
    <row r="60" spans="3:17" ht="15.75" x14ac:dyDescent="0.25">
      <c r="J60" s="4"/>
      <c r="K60" s="4"/>
      <c r="L60" s="5"/>
      <c r="Q60"/>
    </row>
    <row r="61" spans="3:17" ht="15.75" x14ac:dyDescent="0.25">
      <c r="J61" s="4"/>
      <c r="K61" s="4"/>
      <c r="L61" s="5"/>
      <c r="Q61"/>
    </row>
    <row r="62" spans="3:17" s="22" customFormat="1" ht="15.75" x14ac:dyDescent="0.25">
      <c r="C62"/>
      <c r="D62"/>
      <c r="E62"/>
      <c r="F62"/>
      <c r="G62"/>
      <c r="H62"/>
      <c r="I62"/>
      <c r="J62" s="20"/>
      <c r="K62" s="20"/>
      <c r="L62" s="21"/>
    </row>
    <row r="63" spans="3:17" ht="15.75" x14ac:dyDescent="0.25">
      <c r="J63" s="4"/>
      <c r="K63" s="4"/>
      <c r="L63" s="5"/>
      <c r="Q63"/>
    </row>
    <row r="64" spans="3:17" ht="15.75" x14ac:dyDescent="0.25">
      <c r="J64" s="4"/>
      <c r="K64" s="4"/>
      <c r="L64" s="5"/>
      <c r="Q64"/>
    </row>
    <row r="65" spans="3:17" ht="15.75" x14ac:dyDescent="0.25">
      <c r="J65" s="4"/>
      <c r="K65" s="4"/>
      <c r="L65" s="5"/>
      <c r="Q65"/>
    </row>
    <row r="66" spans="3:17" ht="15.75" x14ac:dyDescent="0.25">
      <c r="J66" s="4"/>
      <c r="K66" s="4"/>
      <c r="L66" s="5"/>
      <c r="Q66"/>
    </row>
    <row r="67" spans="3:17" s="22" customFormat="1" ht="15.75" x14ac:dyDescent="0.25">
      <c r="C67"/>
      <c r="D67"/>
      <c r="E67"/>
      <c r="F67"/>
      <c r="G67"/>
      <c r="H67"/>
      <c r="I67"/>
      <c r="J67" s="20"/>
      <c r="K67" s="20"/>
      <c r="L67" s="21"/>
    </row>
    <row r="68" spans="3:17" ht="15.75" x14ac:dyDescent="0.25">
      <c r="J68" s="4"/>
      <c r="K68" s="4"/>
      <c r="L68" s="5"/>
      <c r="Q68"/>
    </row>
    <row r="69" spans="3:17" ht="15.75" x14ac:dyDescent="0.25">
      <c r="J69" s="4"/>
      <c r="K69" s="4"/>
      <c r="L69" s="5"/>
      <c r="Q69"/>
    </row>
    <row r="70" spans="3:17" ht="15.75" x14ac:dyDescent="0.25">
      <c r="J70" s="4"/>
      <c r="K70" s="4"/>
      <c r="L70" s="5"/>
      <c r="Q70"/>
    </row>
    <row r="71" spans="3:17" ht="15.75" x14ac:dyDescent="0.25">
      <c r="J71" s="4"/>
      <c r="K71" s="4"/>
      <c r="L71" s="5"/>
      <c r="Q71"/>
    </row>
    <row r="72" spans="3:17" ht="15.75" x14ac:dyDescent="0.25">
      <c r="J72" s="4"/>
      <c r="K72" s="4"/>
      <c r="L72" s="5"/>
      <c r="Q72"/>
    </row>
    <row r="73" spans="3:17" s="22" customFormat="1" ht="15.75" x14ac:dyDescent="0.25">
      <c r="C73"/>
      <c r="D73"/>
      <c r="E73"/>
      <c r="F73"/>
      <c r="G73"/>
      <c r="H73"/>
      <c r="I73"/>
      <c r="J73" s="20"/>
      <c r="K73" s="20"/>
      <c r="L73" s="21"/>
    </row>
    <row r="74" spans="3:17" ht="15.75" x14ac:dyDescent="0.25">
      <c r="J74" s="4"/>
      <c r="K74" s="4"/>
      <c r="L74" s="5"/>
      <c r="Q74"/>
    </row>
    <row r="75" spans="3:17" ht="15.75" x14ac:dyDescent="0.25">
      <c r="J75" s="4"/>
      <c r="K75" s="4"/>
      <c r="L75" s="5"/>
      <c r="Q75"/>
    </row>
    <row r="76" spans="3:17" ht="15.75" x14ac:dyDescent="0.25">
      <c r="J76" s="4"/>
      <c r="K76" s="4"/>
      <c r="L76" s="5"/>
      <c r="Q76"/>
    </row>
    <row r="77" spans="3:17" ht="15.75" x14ac:dyDescent="0.25">
      <c r="J77" s="4"/>
      <c r="K77" s="4"/>
      <c r="L77" s="5"/>
      <c r="Q77"/>
    </row>
    <row r="78" spans="3:17" ht="15.75" x14ac:dyDescent="0.25">
      <c r="J78" s="4"/>
      <c r="K78" s="4"/>
      <c r="L78" s="5"/>
      <c r="Q78"/>
    </row>
    <row r="79" spans="3:17" ht="15.75" x14ac:dyDescent="0.25">
      <c r="J79" s="4"/>
      <c r="K79" s="4"/>
      <c r="L79" s="5"/>
      <c r="Q79"/>
    </row>
    <row r="80" spans="3:17" ht="15.75" x14ac:dyDescent="0.25">
      <c r="J80" s="4"/>
      <c r="K80" s="4"/>
      <c r="L80" s="5"/>
      <c r="Q80"/>
    </row>
    <row r="81" spans="3:17" s="22" customFormat="1" ht="15.75" x14ac:dyDescent="0.25">
      <c r="C81"/>
      <c r="D81"/>
      <c r="E81"/>
      <c r="F81"/>
      <c r="G81"/>
      <c r="H81"/>
      <c r="I81"/>
      <c r="J81" s="20"/>
      <c r="K81" s="20"/>
      <c r="L81" s="21"/>
    </row>
    <row r="82" spans="3:17" ht="15.75" x14ac:dyDescent="0.25">
      <c r="J82" s="4"/>
      <c r="K82" s="4"/>
      <c r="L82" s="5"/>
      <c r="Q82"/>
    </row>
    <row r="83" spans="3:17" ht="15.75" x14ac:dyDescent="0.25">
      <c r="J83" s="4"/>
      <c r="K83" s="4"/>
      <c r="L83" s="5"/>
      <c r="Q83"/>
    </row>
    <row r="84" spans="3:17" ht="15.75" x14ac:dyDescent="0.25">
      <c r="J84" s="4"/>
      <c r="K84" s="4"/>
      <c r="L84" s="5"/>
      <c r="Q84"/>
    </row>
    <row r="85" spans="3:17" ht="15.75" x14ac:dyDescent="0.25">
      <c r="J85" s="4"/>
      <c r="K85" s="4"/>
      <c r="L85" s="5"/>
      <c r="Q85"/>
    </row>
    <row r="86" spans="3:17" ht="15.75" x14ac:dyDescent="0.25">
      <c r="J86" s="4"/>
      <c r="K86" s="4"/>
      <c r="L86" s="5"/>
      <c r="Q86"/>
    </row>
    <row r="87" spans="3:17" ht="15.75" x14ac:dyDescent="0.25">
      <c r="J87" s="4"/>
      <c r="K87" s="4"/>
      <c r="L87" s="5"/>
      <c r="Q87"/>
    </row>
    <row r="88" spans="3:17" ht="15.75" x14ac:dyDescent="0.25">
      <c r="J88" s="4"/>
      <c r="K88" s="4"/>
      <c r="L88" s="5"/>
      <c r="Q88"/>
    </row>
    <row r="89" spans="3:17" ht="15.75" x14ac:dyDescent="0.25">
      <c r="J89" s="4"/>
      <c r="K89" s="4"/>
      <c r="L89" s="5"/>
      <c r="Q89"/>
    </row>
    <row r="90" spans="3:17" ht="15.75" x14ac:dyDescent="0.25">
      <c r="J90" s="4"/>
      <c r="K90" s="4"/>
      <c r="L90" s="5"/>
      <c r="Q90"/>
    </row>
    <row r="91" spans="3:17" ht="15.75" x14ac:dyDescent="0.25">
      <c r="J91" s="4"/>
      <c r="K91" s="4"/>
      <c r="L91" s="5"/>
      <c r="Q91"/>
    </row>
    <row r="92" spans="3:17" ht="15.75" x14ac:dyDescent="0.25">
      <c r="J92" s="4"/>
      <c r="K92" s="4"/>
      <c r="L92" s="5"/>
      <c r="Q92"/>
    </row>
    <row r="93" spans="3:17" ht="15.75" x14ac:dyDescent="0.25">
      <c r="J93" s="4"/>
      <c r="K93" s="4"/>
      <c r="L93" s="5"/>
      <c r="Q93"/>
    </row>
    <row r="94" spans="3:17" ht="15.75" x14ac:dyDescent="0.25">
      <c r="J94" s="4"/>
      <c r="K94" s="4"/>
      <c r="L94" s="5"/>
      <c r="Q94"/>
    </row>
    <row r="95" spans="3:17" ht="15.75" x14ac:dyDescent="0.25">
      <c r="J95" s="4"/>
      <c r="K95" s="4"/>
      <c r="L95" s="5"/>
      <c r="Q95"/>
    </row>
    <row r="96" spans="3:17" x14ac:dyDescent="0.25">
      <c r="J96" s="5"/>
      <c r="Q96"/>
    </row>
    <row r="97" spans="10:17" x14ac:dyDescent="0.25">
      <c r="J97" s="5"/>
      <c r="Q97"/>
    </row>
    <row r="98" spans="10:17" ht="15.75" x14ac:dyDescent="0.25">
      <c r="J98" s="4"/>
      <c r="K98" s="4"/>
      <c r="L98" s="5"/>
      <c r="Q98"/>
    </row>
    <row r="99" spans="10:17" ht="15.75" x14ac:dyDescent="0.25">
      <c r="J99" s="4"/>
      <c r="K99" s="4"/>
      <c r="L99" s="5"/>
      <c r="Q99"/>
    </row>
    <row r="100" spans="10:17" ht="15.75" x14ac:dyDescent="0.25">
      <c r="J100" s="4"/>
      <c r="K100" s="4"/>
      <c r="L100" s="5"/>
      <c r="Q100"/>
    </row>
    <row r="101" spans="10:17" ht="15.75" x14ac:dyDescent="0.25">
      <c r="J101" s="4"/>
      <c r="K101" s="4"/>
      <c r="L101" s="5"/>
      <c r="Q101"/>
    </row>
    <row r="102" spans="10:17" ht="15.75" x14ac:dyDescent="0.25">
      <c r="J102" s="4"/>
      <c r="K102" s="4"/>
      <c r="L102" s="5"/>
      <c r="Q102"/>
    </row>
    <row r="103" spans="10:17" ht="15.75" x14ac:dyDescent="0.25">
      <c r="J103" s="4"/>
      <c r="K103" s="4"/>
      <c r="L103" s="5"/>
      <c r="Q103"/>
    </row>
    <row r="104" spans="10:17" x14ac:dyDescent="0.25">
      <c r="J104" s="2"/>
      <c r="K104" s="2"/>
      <c r="L104" s="5"/>
      <c r="Q104"/>
    </row>
    <row r="105" spans="10:17" x14ac:dyDescent="0.25">
      <c r="L105" s="5"/>
      <c r="Q105"/>
    </row>
    <row r="106" spans="10:17" x14ac:dyDescent="0.25">
      <c r="L106" s="5"/>
      <c r="Q106"/>
    </row>
    <row r="107" spans="10:17" x14ac:dyDescent="0.25">
      <c r="L107" s="5"/>
      <c r="Q107"/>
    </row>
    <row r="108" spans="10:17" x14ac:dyDescent="0.25">
      <c r="L108" s="5"/>
      <c r="Q108"/>
    </row>
    <row r="109" spans="10:17" x14ac:dyDescent="0.25">
      <c r="L109" s="5"/>
      <c r="Q109"/>
    </row>
    <row r="110" spans="10:17" x14ac:dyDescent="0.25">
      <c r="L110" s="5"/>
      <c r="Q110"/>
    </row>
    <row r="111" spans="10:17" x14ac:dyDescent="0.25">
      <c r="L111" s="5"/>
      <c r="Q111"/>
    </row>
    <row r="112" spans="10:17" x14ac:dyDescent="0.25">
      <c r="L112" s="5"/>
      <c r="Q112"/>
    </row>
    <row r="113" spans="12:17" x14ac:dyDescent="0.25">
      <c r="L113" s="5"/>
      <c r="Q113"/>
    </row>
    <row r="114" spans="12:17" x14ac:dyDescent="0.25">
      <c r="L114" s="5"/>
      <c r="Q114"/>
    </row>
    <row r="115" spans="12:17" x14ac:dyDescent="0.25">
      <c r="L115" s="5"/>
      <c r="Q115"/>
    </row>
    <row r="116" spans="12:17" x14ac:dyDescent="0.25">
      <c r="L116" s="5"/>
      <c r="Q116"/>
    </row>
    <row r="117" spans="12:17" x14ac:dyDescent="0.25">
      <c r="L117" s="5"/>
      <c r="Q117"/>
    </row>
    <row r="118" spans="12:17" x14ac:dyDescent="0.25">
      <c r="L118" s="5"/>
      <c r="Q118"/>
    </row>
    <row r="119" spans="12:17" x14ac:dyDescent="0.25">
      <c r="L119" s="5"/>
      <c r="Q119"/>
    </row>
    <row r="120" spans="12:17" x14ac:dyDescent="0.25">
      <c r="L120" s="5"/>
      <c r="Q120"/>
    </row>
    <row r="121" spans="12:17" x14ac:dyDescent="0.25">
      <c r="L121" s="5"/>
      <c r="Q121"/>
    </row>
    <row r="122" spans="12:17" x14ac:dyDescent="0.25">
      <c r="L122" s="5"/>
      <c r="Q122"/>
    </row>
    <row r="123" spans="12:17" x14ac:dyDescent="0.25">
      <c r="L123" s="5"/>
      <c r="Q123"/>
    </row>
    <row r="124" spans="12:17" x14ac:dyDescent="0.25">
      <c r="L124" s="5"/>
      <c r="Q124"/>
    </row>
    <row r="125" spans="12:17" x14ac:dyDescent="0.25">
      <c r="L125" s="5"/>
      <c r="Q125"/>
    </row>
    <row r="126" spans="12:17" x14ac:dyDescent="0.25">
      <c r="L126" s="5"/>
      <c r="Q126"/>
    </row>
    <row r="127" spans="12:17" x14ac:dyDescent="0.25">
      <c r="L127" s="5"/>
      <c r="Q127"/>
    </row>
    <row r="128" spans="12:17" x14ac:dyDescent="0.25">
      <c r="L128" s="5"/>
      <c r="Q128"/>
    </row>
    <row r="129" spans="12:17" x14ac:dyDescent="0.25">
      <c r="L129" s="5"/>
      <c r="Q129"/>
    </row>
    <row r="130" spans="12:17" x14ac:dyDescent="0.25">
      <c r="L130" s="5"/>
      <c r="Q130"/>
    </row>
    <row r="131" spans="12:17" x14ac:dyDescent="0.25">
      <c r="L131" s="5"/>
      <c r="Q131"/>
    </row>
    <row r="132" spans="12:17" x14ac:dyDescent="0.25">
      <c r="L132" s="5"/>
      <c r="Q132"/>
    </row>
    <row r="133" spans="12:17" x14ac:dyDescent="0.25">
      <c r="L133" s="5"/>
      <c r="Q133"/>
    </row>
    <row r="134" spans="12:17" x14ac:dyDescent="0.25">
      <c r="L134" s="5"/>
      <c r="Q134"/>
    </row>
    <row r="135" spans="12:17" x14ac:dyDescent="0.25">
      <c r="L135" s="5"/>
      <c r="Q135"/>
    </row>
    <row r="136" spans="12:17" x14ac:dyDescent="0.25">
      <c r="L136" s="5"/>
      <c r="Q136"/>
    </row>
    <row r="137" spans="12:17" x14ac:dyDescent="0.25">
      <c r="L137" s="5"/>
      <c r="Q137"/>
    </row>
    <row r="138" spans="12:17" x14ac:dyDescent="0.25">
      <c r="L138" s="5"/>
      <c r="Q138"/>
    </row>
    <row r="139" spans="12:17" x14ac:dyDescent="0.25">
      <c r="L139" s="5"/>
      <c r="Q139"/>
    </row>
    <row r="140" spans="12:17" x14ac:dyDescent="0.25">
      <c r="L140" s="5"/>
      <c r="Q140"/>
    </row>
    <row r="141" spans="12:17" x14ac:dyDescent="0.25">
      <c r="L141" s="5"/>
      <c r="Q141"/>
    </row>
    <row r="142" spans="12:17" x14ac:dyDescent="0.25">
      <c r="L142" s="5"/>
      <c r="Q142"/>
    </row>
    <row r="143" spans="12:17" x14ac:dyDescent="0.25">
      <c r="L143" s="5"/>
      <c r="Q143"/>
    </row>
    <row r="144" spans="12:17" x14ac:dyDescent="0.25">
      <c r="L144" s="5"/>
      <c r="Q144"/>
    </row>
    <row r="145" spans="12:17" x14ac:dyDescent="0.25">
      <c r="L145" s="5"/>
      <c r="Q145"/>
    </row>
    <row r="146" spans="12:17" x14ac:dyDescent="0.25">
      <c r="L146" s="5"/>
      <c r="Q146"/>
    </row>
    <row r="147" spans="12:17" x14ac:dyDescent="0.25">
      <c r="L147" s="5"/>
      <c r="Q147"/>
    </row>
    <row r="148" spans="12:17" x14ac:dyDescent="0.25">
      <c r="L148" s="5"/>
      <c r="Q148"/>
    </row>
    <row r="149" spans="12:17" x14ac:dyDescent="0.25">
      <c r="L149" s="5"/>
      <c r="Q149"/>
    </row>
    <row r="150" spans="12:17" x14ac:dyDescent="0.25">
      <c r="L150" s="5"/>
      <c r="Q150"/>
    </row>
    <row r="151" spans="12:17" x14ac:dyDescent="0.25">
      <c r="L151" s="5"/>
      <c r="Q151"/>
    </row>
    <row r="152" spans="12:17" x14ac:dyDescent="0.25">
      <c r="L152" s="5"/>
      <c r="Q152"/>
    </row>
    <row r="153" spans="12:17" x14ac:dyDescent="0.25">
      <c r="L153" s="5"/>
      <c r="Q153"/>
    </row>
    <row r="154" spans="12:17" x14ac:dyDescent="0.25">
      <c r="L154" s="5"/>
      <c r="Q154"/>
    </row>
    <row r="155" spans="12:17" x14ac:dyDescent="0.25">
      <c r="L155" s="5"/>
      <c r="Q155"/>
    </row>
    <row r="156" spans="12:17" x14ac:dyDescent="0.25">
      <c r="L156" s="5"/>
      <c r="Q156"/>
    </row>
    <row r="157" spans="12:17" x14ac:dyDescent="0.25">
      <c r="L157" s="5"/>
      <c r="Q157"/>
    </row>
    <row r="158" spans="12:17" x14ac:dyDescent="0.25">
      <c r="L158" s="5"/>
      <c r="Q158"/>
    </row>
    <row r="159" spans="12:17" x14ac:dyDescent="0.25">
      <c r="L159" s="5"/>
      <c r="Q159"/>
    </row>
    <row r="160" spans="12:17" x14ac:dyDescent="0.25">
      <c r="L160" s="5"/>
      <c r="Q160"/>
    </row>
    <row r="161" spans="12:17" x14ac:dyDescent="0.25">
      <c r="L161" s="5"/>
      <c r="Q161"/>
    </row>
    <row r="162" spans="12:17" x14ac:dyDescent="0.25">
      <c r="L162" s="5"/>
      <c r="Q162"/>
    </row>
    <row r="163" spans="12:17" x14ac:dyDescent="0.25">
      <c r="L163" s="5"/>
      <c r="Q163"/>
    </row>
    <row r="164" spans="12:17" x14ac:dyDescent="0.25">
      <c r="L164" s="5"/>
      <c r="Q164"/>
    </row>
    <row r="165" spans="12:17" x14ac:dyDescent="0.25">
      <c r="L165" s="5"/>
      <c r="Q165"/>
    </row>
    <row r="166" spans="12:17" x14ac:dyDescent="0.25">
      <c r="L166" s="5"/>
      <c r="Q166"/>
    </row>
    <row r="167" spans="12:17" x14ac:dyDescent="0.25">
      <c r="L167" s="5"/>
      <c r="Q167"/>
    </row>
    <row r="168" spans="12:17" x14ac:dyDescent="0.25">
      <c r="L168" s="5"/>
      <c r="Q168"/>
    </row>
    <row r="169" spans="12:17" x14ac:dyDescent="0.25">
      <c r="L169" s="5"/>
      <c r="Q169"/>
    </row>
    <row r="170" spans="12:17" x14ac:dyDescent="0.25">
      <c r="L170" s="5"/>
      <c r="Q170"/>
    </row>
    <row r="171" spans="12:17" x14ac:dyDescent="0.25">
      <c r="L171" s="5"/>
      <c r="Q171"/>
    </row>
    <row r="172" spans="12:17" x14ac:dyDescent="0.25">
      <c r="L172" s="5"/>
      <c r="Q172"/>
    </row>
    <row r="173" spans="12:17" x14ac:dyDescent="0.25">
      <c r="L173" s="5"/>
      <c r="Q173"/>
    </row>
    <row r="174" spans="12:17" x14ac:dyDescent="0.25">
      <c r="L174" s="5"/>
      <c r="Q174"/>
    </row>
    <row r="175" spans="12:17" x14ac:dyDescent="0.25">
      <c r="L175" s="5"/>
      <c r="Q175"/>
    </row>
    <row r="176" spans="12:17" x14ac:dyDescent="0.25">
      <c r="L176" s="5"/>
      <c r="Q176"/>
    </row>
    <row r="177" spans="12:17" x14ac:dyDescent="0.25">
      <c r="L177" s="5"/>
      <c r="Q177"/>
    </row>
    <row r="178" spans="12:17" x14ac:dyDescent="0.25">
      <c r="L178" s="5"/>
      <c r="Q178"/>
    </row>
    <row r="179" spans="12:17" x14ac:dyDescent="0.25">
      <c r="L179" s="5"/>
      <c r="Q179"/>
    </row>
    <row r="180" spans="12:17" x14ac:dyDescent="0.25">
      <c r="L180" s="5"/>
      <c r="Q180"/>
    </row>
    <row r="181" spans="12:17" x14ac:dyDescent="0.25">
      <c r="L181" s="5"/>
      <c r="Q181"/>
    </row>
    <row r="182" spans="12:17" x14ac:dyDescent="0.25">
      <c r="L182" s="5"/>
      <c r="Q182"/>
    </row>
    <row r="183" spans="12:17" x14ac:dyDescent="0.25">
      <c r="L183" s="5"/>
      <c r="Q183"/>
    </row>
    <row r="184" spans="12:17" x14ac:dyDescent="0.25">
      <c r="L184" s="5"/>
      <c r="Q184"/>
    </row>
    <row r="185" spans="12:17" x14ac:dyDescent="0.25">
      <c r="L185" s="5"/>
      <c r="Q185"/>
    </row>
    <row r="186" spans="12:17" x14ac:dyDescent="0.25">
      <c r="L186" s="5"/>
      <c r="Q186"/>
    </row>
    <row r="187" spans="12:17" x14ac:dyDescent="0.25">
      <c r="L187" s="5"/>
      <c r="Q187"/>
    </row>
    <row r="188" spans="12:17" x14ac:dyDescent="0.25">
      <c r="L188" s="5"/>
      <c r="Q188"/>
    </row>
    <row r="189" spans="12:17" x14ac:dyDescent="0.25">
      <c r="L189" s="5"/>
      <c r="Q189"/>
    </row>
    <row r="190" spans="12:17" x14ac:dyDescent="0.25">
      <c r="L190" s="5"/>
      <c r="Q190"/>
    </row>
    <row r="191" spans="12:17" x14ac:dyDescent="0.25">
      <c r="L191" s="5"/>
      <c r="Q191"/>
    </row>
    <row r="192" spans="12:17" x14ac:dyDescent="0.25">
      <c r="L192" s="5"/>
      <c r="Q192"/>
    </row>
    <row r="193" spans="12:17" x14ac:dyDescent="0.25">
      <c r="L193" s="5"/>
      <c r="Q193"/>
    </row>
    <row r="194" spans="12:17" x14ac:dyDescent="0.25">
      <c r="L194" s="5"/>
      <c r="Q194"/>
    </row>
    <row r="195" spans="12:17" x14ac:dyDescent="0.25">
      <c r="L195" s="5"/>
      <c r="Q195"/>
    </row>
    <row r="196" spans="12:17" x14ac:dyDescent="0.25">
      <c r="L196" s="5"/>
      <c r="Q196"/>
    </row>
    <row r="197" spans="12:17" x14ac:dyDescent="0.25">
      <c r="L197" s="5"/>
      <c r="Q197"/>
    </row>
    <row r="198" spans="12:17" x14ac:dyDescent="0.25">
      <c r="L198" s="5"/>
      <c r="Q198"/>
    </row>
    <row r="199" spans="12:17" x14ac:dyDescent="0.25">
      <c r="L199" s="5"/>
      <c r="Q199"/>
    </row>
    <row r="200" spans="12:17" x14ac:dyDescent="0.25">
      <c r="L200" s="5"/>
      <c r="Q200"/>
    </row>
    <row r="201" spans="12:17" x14ac:dyDescent="0.25">
      <c r="L201" s="5"/>
      <c r="Q201"/>
    </row>
    <row r="202" spans="12:17" x14ac:dyDescent="0.25">
      <c r="L202" s="5"/>
      <c r="Q202"/>
    </row>
    <row r="203" spans="12:17" x14ac:dyDescent="0.25">
      <c r="L203" s="5"/>
      <c r="Q203"/>
    </row>
    <row r="204" spans="12:17" x14ac:dyDescent="0.25">
      <c r="L204" s="5"/>
      <c r="Q204"/>
    </row>
    <row r="205" spans="12:17" x14ac:dyDescent="0.25">
      <c r="L205" s="5"/>
      <c r="Q205"/>
    </row>
    <row r="206" spans="12:17" x14ac:dyDescent="0.25">
      <c r="L206" s="5"/>
      <c r="Q206"/>
    </row>
    <row r="207" spans="12:17" x14ac:dyDescent="0.25">
      <c r="L207" s="5"/>
      <c r="Q207"/>
    </row>
    <row r="208" spans="12:17" x14ac:dyDescent="0.25">
      <c r="L208" s="5"/>
      <c r="Q208"/>
    </row>
    <row r="209" spans="12:17" x14ac:dyDescent="0.25">
      <c r="L209" s="5"/>
      <c r="Q209"/>
    </row>
    <row r="210" spans="12:17" x14ac:dyDescent="0.25">
      <c r="L210" s="5"/>
      <c r="Q210"/>
    </row>
    <row r="211" spans="12:17" x14ac:dyDescent="0.25">
      <c r="L211" s="5"/>
      <c r="Q211"/>
    </row>
    <row r="212" spans="12:17" x14ac:dyDescent="0.25">
      <c r="L212" s="5"/>
      <c r="Q212"/>
    </row>
    <row r="213" spans="12:17" x14ac:dyDescent="0.25">
      <c r="L213" s="5"/>
      <c r="Q213"/>
    </row>
    <row r="214" spans="12:17" x14ac:dyDescent="0.25">
      <c r="L214" s="5"/>
      <c r="Q214"/>
    </row>
    <row r="215" spans="12:17" x14ac:dyDescent="0.25">
      <c r="L215" s="5"/>
      <c r="Q215"/>
    </row>
    <row r="216" spans="12:17" x14ac:dyDescent="0.25">
      <c r="L216" s="5"/>
      <c r="Q216"/>
    </row>
    <row r="217" spans="12:17" x14ac:dyDescent="0.25">
      <c r="L217" s="5"/>
      <c r="Q217"/>
    </row>
    <row r="218" spans="12:17" x14ac:dyDescent="0.25">
      <c r="L218" s="5"/>
      <c r="Q218"/>
    </row>
    <row r="219" spans="12:17" x14ac:dyDescent="0.25">
      <c r="L219" s="5"/>
      <c r="Q219"/>
    </row>
    <row r="220" spans="12:17" x14ac:dyDescent="0.25">
      <c r="L220" s="5"/>
      <c r="Q220"/>
    </row>
    <row r="221" spans="12:17" x14ac:dyDescent="0.25">
      <c r="L221" s="5"/>
      <c r="Q221"/>
    </row>
    <row r="222" spans="12:17" x14ac:dyDescent="0.25">
      <c r="L222" s="5"/>
      <c r="Q222"/>
    </row>
    <row r="223" spans="12:17" x14ac:dyDescent="0.25">
      <c r="L223" s="5"/>
      <c r="Q223"/>
    </row>
    <row r="224" spans="12:17" x14ac:dyDescent="0.25">
      <c r="L224" s="5"/>
      <c r="Q224"/>
    </row>
    <row r="225" spans="12:17" x14ac:dyDescent="0.25">
      <c r="L225" s="5"/>
      <c r="Q225"/>
    </row>
    <row r="226" spans="12:17" x14ac:dyDescent="0.25">
      <c r="L226" s="5"/>
      <c r="Q226"/>
    </row>
    <row r="227" spans="12:17" x14ac:dyDescent="0.25">
      <c r="L227" s="5"/>
      <c r="Q227"/>
    </row>
    <row r="228" spans="12:17" x14ac:dyDescent="0.25">
      <c r="L228" s="5"/>
      <c r="Q228"/>
    </row>
    <row r="229" spans="12:17" x14ac:dyDescent="0.25">
      <c r="L229" s="5"/>
      <c r="Q229"/>
    </row>
    <row r="230" spans="12:17" x14ac:dyDescent="0.25">
      <c r="L230" s="5"/>
      <c r="Q230"/>
    </row>
    <row r="231" spans="12:17" x14ac:dyDescent="0.25">
      <c r="L231" s="5"/>
      <c r="Q231"/>
    </row>
    <row r="232" spans="12:17" x14ac:dyDescent="0.25">
      <c r="L232" s="5"/>
      <c r="Q232"/>
    </row>
    <row r="233" spans="12:17" x14ac:dyDescent="0.25">
      <c r="L233" s="5"/>
      <c r="Q233"/>
    </row>
    <row r="234" spans="12:17" x14ac:dyDescent="0.25">
      <c r="L234" s="5"/>
      <c r="Q234"/>
    </row>
    <row r="235" spans="12:17" x14ac:dyDescent="0.25">
      <c r="L235" s="5"/>
      <c r="Q235"/>
    </row>
    <row r="236" spans="12:17" x14ac:dyDescent="0.25">
      <c r="L236" s="5"/>
      <c r="Q236"/>
    </row>
    <row r="237" spans="12:17" x14ac:dyDescent="0.25">
      <c r="L237" s="5"/>
      <c r="Q237"/>
    </row>
    <row r="238" spans="12:17" x14ac:dyDescent="0.25">
      <c r="L238" s="5"/>
      <c r="Q238"/>
    </row>
    <row r="239" spans="12:17" x14ac:dyDescent="0.25">
      <c r="L239" s="5"/>
      <c r="Q239"/>
    </row>
    <row r="240" spans="12:17" x14ac:dyDescent="0.25">
      <c r="L240" s="5"/>
      <c r="Q240"/>
    </row>
    <row r="241" spans="12:17" x14ac:dyDescent="0.25">
      <c r="L241" s="5"/>
      <c r="Q241"/>
    </row>
    <row r="242" spans="12:17" x14ac:dyDescent="0.25">
      <c r="L242" s="5"/>
      <c r="Q242"/>
    </row>
    <row r="243" spans="12:17" x14ac:dyDescent="0.25">
      <c r="L243" s="5"/>
      <c r="Q243"/>
    </row>
    <row r="244" spans="12:17" x14ac:dyDescent="0.25">
      <c r="L244" s="5"/>
      <c r="Q244"/>
    </row>
    <row r="245" spans="12:17" x14ac:dyDescent="0.25">
      <c r="L245" s="5"/>
      <c r="Q245"/>
    </row>
    <row r="246" spans="12:17" x14ac:dyDescent="0.25">
      <c r="L246" s="5"/>
      <c r="Q246"/>
    </row>
    <row r="247" spans="12:17" x14ac:dyDescent="0.25">
      <c r="L247" s="5"/>
      <c r="Q247"/>
    </row>
    <row r="248" spans="12:17" x14ac:dyDescent="0.25">
      <c r="L248" s="5"/>
      <c r="Q248"/>
    </row>
    <row r="249" spans="12:17" x14ac:dyDescent="0.25">
      <c r="L249" s="5"/>
      <c r="Q249"/>
    </row>
    <row r="250" spans="12:17" x14ac:dyDescent="0.25">
      <c r="L250" s="5"/>
      <c r="Q250"/>
    </row>
    <row r="251" spans="12:17" x14ac:dyDescent="0.25">
      <c r="L251" s="5"/>
      <c r="Q251"/>
    </row>
    <row r="252" spans="12:17" x14ac:dyDescent="0.25">
      <c r="L252" s="5"/>
      <c r="Q252"/>
    </row>
    <row r="253" spans="12:17" x14ac:dyDescent="0.25">
      <c r="L253" s="5"/>
      <c r="Q253"/>
    </row>
    <row r="254" spans="12:17" x14ac:dyDescent="0.25">
      <c r="L254" s="5"/>
      <c r="Q254"/>
    </row>
    <row r="255" spans="12:17" x14ac:dyDescent="0.25">
      <c r="L255" s="5"/>
      <c r="Q255"/>
    </row>
    <row r="256" spans="12:17" x14ac:dyDescent="0.25">
      <c r="L256" s="5"/>
      <c r="Q256"/>
    </row>
    <row r="257" spans="12:17" x14ac:dyDescent="0.25">
      <c r="L257" s="5"/>
      <c r="Q257"/>
    </row>
    <row r="258" spans="12:17" x14ac:dyDescent="0.25">
      <c r="L258" s="5"/>
      <c r="Q258"/>
    </row>
    <row r="259" spans="12:17" x14ac:dyDescent="0.25">
      <c r="L259" s="5"/>
      <c r="Q259"/>
    </row>
    <row r="260" spans="12:17" x14ac:dyDescent="0.25">
      <c r="L260" s="5"/>
      <c r="Q260"/>
    </row>
    <row r="261" spans="12:17" x14ac:dyDescent="0.25">
      <c r="L261" s="5"/>
      <c r="Q261"/>
    </row>
    <row r="262" spans="12:17" x14ac:dyDescent="0.25">
      <c r="L262" s="5"/>
      <c r="Q262"/>
    </row>
    <row r="263" spans="12:17" x14ac:dyDescent="0.25">
      <c r="L263" s="5"/>
      <c r="Q263"/>
    </row>
    <row r="264" spans="12:17" x14ac:dyDescent="0.25">
      <c r="L264" s="5"/>
      <c r="Q264"/>
    </row>
    <row r="265" spans="12:17" x14ac:dyDescent="0.25">
      <c r="L265" s="5"/>
      <c r="Q265"/>
    </row>
    <row r="266" spans="12:17" x14ac:dyDescent="0.25">
      <c r="L266" s="5"/>
      <c r="Q266"/>
    </row>
    <row r="267" spans="12:17" x14ac:dyDescent="0.25">
      <c r="L267" s="5"/>
      <c r="Q267"/>
    </row>
    <row r="268" spans="12:17" x14ac:dyDescent="0.25">
      <c r="L268" s="5"/>
      <c r="Q268"/>
    </row>
    <row r="269" spans="12:17" x14ac:dyDescent="0.25">
      <c r="L269" s="5"/>
      <c r="Q269"/>
    </row>
    <row r="270" spans="12:17" x14ac:dyDescent="0.25">
      <c r="L270" s="5"/>
      <c r="Q270"/>
    </row>
    <row r="272" spans="12:17" ht="18" customHeight="1" x14ac:dyDescent="0.25"/>
    <row r="274" spans="12:17" x14ac:dyDescent="0.25">
      <c r="L274" s="5"/>
      <c r="Q274"/>
    </row>
    <row r="275" spans="12:17" x14ac:dyDescent="0.25">
      <c r="L275" s="5"/>
      <c r="Q275"/>
    </row>
    <row r="276" spans="12:17" x14ac:dyDescent="0.25">
      <c r="L276" s="5"/>
      <c r="Q276"/>
    </row>
    <row r="277" spans="12:17" x14ac:dyDescent="0.25">
      <c r="L277" s="5"/>
      <c r="Q277"/>
    </row>
    <row r="278" spans="12:17" x14ac:dyDescent="0.25">
      <c r="L278" s="5"/>
      <c r="Q278"/>
    </row>
    <row r="279" spans="12:17" ht="20.25" customHeight="1" x14ac:dyDescent="0.25">
      <c r="L279" s="5"/>
      <c r="Q279"/>
    </row>
    <row r="280" spans="12:17" x14ac:dyDescent="0.25">
      <c r="L280" s="5"/>
      <c r="Q280"/>
    </row>
    <row r="281" spans="12:17" x14ac:dyDescent="0.25">
      <c r="L281" s="5"/>
      <c r="Q281"/>
    </row>
    <row r="282" spans="12:17" ht="15.75" customHeight="1" x14ac:dyDescent="0.25">
      <c r="L282" s="5"/>
      <c r="Q282"/>
    </row>
    <row r="283" spans="12:17" ht="15.75" customHeight="1" x14ac:dyDescent="0.25">
      <c r="L283" s="5"/>
      <c r="Q283"/>
    </row>
    <row r="284" spans="12:17" ht="18.75" customHeight="1" x14ac:dyDescent="0.25">
      <c r="L284" s="5"/>
      <c r="Q284"/>
    </row>
    <row r="285" spans="12:17" x14ac:dyDescent="0.25">
      <c r="L285" s="5"/>
      <c r="Q285"/>
    </row>
    <row r="286" spans="12:17" x14ac:dyDescent="0.25">
      <c r="L286" s="5"/>
      <c r="Q286"/>
    </row>
    <row r="287" spans="12:17" x14ac:dyDescent="0.25">
      <c r="L287" s="5"/>
      <c r="Q287"/>
    </row>
    <row r="288" spans="12:17" x14ac:dyDescent="0.25">
      <c r="L288" s="5"/>
      <c r="Q288"/>
    </row>
    <row r="289" spans="12:17" x14ac:dyDescent="0.25">
      <c r="L289" s="5"/>
      <c r="Q289"/>
    </row>
    <row r="290" spans="12:17" x14ac:dyDescent="0.25">
      <c r="L290" s="5"/>
      <c r="Q290"/>
    </row>
    <row r="291" spans="12:17" x14ac:dyDescent="0.25">
      <c r="L291" s="5"/>
      <c r="Q291"/>
    </row>
    <row r="292" spans="12:17" x14ac:dyDescent="0.25">
      <c r="L292" s="5"/>
      <c r="Q292"/>
    </row>
    <row r="293" spans="12:17" x14ac:dyDescent="0.25">
      <c r="L293" s="5"/>
      <c r="Q293"/>
    </row>
    <row r="294" spans="12:17" x14ac:dyDescent="0.25">
      <c r="L294" s="5"/>
      <c r="Q294"/>
    </row>
    <row r="295" spans="12:17" x14ac:dyDescent="0.25">
      <c r="L295" s="5"/>
      <c r="Q295"/>
    </row>
    <row r="296" spans="12:17" x14ac:dyDescent="0.25">
      <c r="L296" s="5"/>
      <c r="Q296"/>
    </row>
    <row r="297" spans="12:17" x14ac:dyDescent="0.25">
      <c r="L297" s="5"/>
      <c r="Q297"/>
    </row>
    <row r="298" spans="12:17" x14ac:dyDescent="0.25">
      <c r="L298" s="5"/>
      <c r="Q298"/>
    </row>
    <row r="299" spans="12:17" x14ac:dyDescent="0.25">
      <c r="L299" s="5"/>
      <c r="Q299"/>
    </row>
    <row r="300" spans="12:17" x14ac:dyDescent="0.25">
      <c r="L300" s="5"/>
      <c r="Q300"/>
    </row>
    <row r="301" spans="12:17" x14ac:dyDescent="0.25">
      <c r="L301" s="5"/>
      <c r="Q301"/>
    </row>
    <row r="302" spans="12:17" x14ac:dyDescent="0.25">
      <c r="L302" s="5"/>
      <c r="Q302"/>
    </row>
    <row r="303" spans="12:17" x14ac:dyDescent="0.25">
      <c r="L303" s="5"/>
      <c r="Q303"/>
    </row>
    <row r="304" spans="12:17" x14ac:dyDescent="0.25">
      <c r="L304" s="5"/>
      <c r="Q304"/>
    </row>
    <row r="305" spans="11:17" x14ac:dyDescent="0.25">
      <c r="L305" s="5"/>
      <c r="Q305"/>
    </row>
    <row r="306" spans="11:17" x14ac:dyDescent="0.25">
      <c r="L306" s="5"/>
      <c r="Q306"/>
    </row>
    <row r="307" spans="11:17" x14ac:dyDescent="0.25">
      <c r="L307" s="5"/>
      <c r="Q307"/>
    </row>
    <row r="308" spans="11:17" x14ac:dyDescent="0.25">
      <c r="L308" s="5"/>
      <c r="Q308"/>
    </row>
    <row r="309" spans="11:17" x14ac:dyDescent="0.25">
      <c r="L309" s="5"/>
      <c r="Q309"/>
    </row>
    <row r="310" spans="11:17" x14ac:dyDescent="0.25">
      <c r="L310" s="5"/>
      <c r="Q310"/>
    </row>
    <row r="311" spans="11:17" x14ac:dyDescent="0.25">
      <c r="L311" s="5"/>
      <c r="Q311"/>
    </row>
    <row r="312" spans="11:17" x14ac:dyDescent="0.25">
      <c r="L312" s="5"/>
      <c r="Q312"/>
    </row>
    <row r="313" spans="11:17" x14ac:dyDescent="0.25">
      <c r="K313" s="12"/>
      <c r="L313" s="12"/>
    </row>
    <row r="314" spans="11:17" x14ac:dyDescent="0.25">
      <c r="K314" s="12"/>
      <c r="L314" s="12"/>
    </row>
    <row r="420" ht="200.1" customHeight="1" x14ac:dyDescent="0.25"/>
  </sheetData>
  <mergeCells count="1">
    <mergeCell ref="D2:J2"/>
  </mergeCells>
  <phoneticPr fontId="5" type="noConversion"/>
  <pageMargins left="0.24000000000000002" right="0.24000000000000002" top="0.15740740740740741" bottom="0.14814814814814814" header="0.12962962962962962" footer="0.14814814814814814"/>
  <pageSetup paperSize="10" orientation="landscape" horizontalDpi="4294967294" verticalDpi="4294967294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5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5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Вова</cp:lastModifiedBy>
  <cp:lastPrinted>2020-07-22T14:55:20Z</cp:lastPrinted>
  <dcterms:created xsi:type="dcterms:W3CDTF">2015-02-11T13:00:20Z</dcterms:created>
  <dcterms:modified xsi:type="dcterms:W3CDTF">2021-03-16T18:52:08Z</dcterms:modified>
</cp:coreProperties>
</file>