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kuz\Desktop\"/>
    </mc:Choice>
  </mc:AlternateContent>
  <xr:revisionPtr revIDLastSave="0" documentId="8_{EBBC1973-339C-440D-A87E-A88F8A6FB8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З" sheetId="1" r:id="rId1"/>
  </sheets>
  <definedNames>
    <definedName name="_xlnm.Print_Area" localSheetId="0">ТЗ!$A$1:$E$51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49" i="1" l="1"/>
</calcChain>
</file>

<file path=xl/sharedStrings.xml><?xml version="1.0" encoding="utf-8"?>
<sst xmlns="http://schemas.openxmlformats.org/spreadsheetml/2006/main" count="88" uniqueCount="44">
  <si>
    <t>Перелік  робіт та витрат</t>
  </si>
  <si>
    <t>Од. вим.</t>
  </si>
  <si>
    <t>Вартість, грн</t>
  </si>
  <si>
    <t>за од.</t>
  </si>
  <si>
    <t>загальна</t>
  </si>
  <si>
    <t>м2</t>
  </si>
  <si>
    <t>м.п</t>
  </si>
  <si>
    <t xml:space="preserve">Армування склосіткою, місця примикання пожежних перегородок до моноліту, до 300мм </t>
  </si>
  <si>
    <t>Фінішне лакування декоративної штукатурки "Американка"</t>
  </si>
  <si>
    <t>м.п.</t>
  </si>
  <si>
    <t>мп</t>
  </si>
  <si>
    <t>Маханізоване нанесення (набризг хопер-ковшом), фінішного шару шпаклівки, з формуванням фактури "американка" (Макс-спрей)</t>
  </si>
  <si>
    <t>Фарбування фактурної шпаклівки "Американка" в 2 шари, колір 7047</t>
  </si>
  <si>
    <t>Грунтування відкосів перед фінішною шпаклівкою</t>
  </si>
  <si>
    <t>Ґрунтування поверхонь відкосів грунт фарбою (бетон контакт)</t>
  </si>
  <si>
    <t>Монтаж перфокутка</t>
  </si>
  <si>
    <t>Стартове шпаклювання відкосів</t>
  </si>
  <si>
    <t>Штукатурення стін, локальне до 4м2 в важкодоступних місцях</t>
  </si>
  <si>
    <t>Улаштування скловолоконної стіки по гіпсокартонним стінам пожежних перегородок 2,8,16-поверх</t>
  </si>
  <si>
    <t>Армування розчином скловолоконної стіки по гіпсокартонним стінам пожежних перегородок 2,8,16-поверх</t>
  </si>
  <si>
    <t>Шпаклювання  штраб,  50(b)x25(h)</t>
  </si>
  <si>
    <t xml:space="preserve">Шліфування стель-зняття напливів бетону  перед виконанням робіт </t>
  </si>
  <si>
    <t>Влаштування штукатурки локально</t>
  </si>
  <si>
    <t>Маячна штукатурка стін з газобетону тамбуру -2го та -3го поверху</t>
  </si>
  <si>
    <t>Підготовчі роботи</t>
  </si>
  <si>
    <t>Штукатурення відкосів</t>
  </si>
  <si>
    <r>
      <t>м</t>
    </r>
    <r>
      <rPr>
        <vertAlign val="superscript"/>
        <sz val="12"/>
        <color theme="1"/>
        <rFont val="Times New Roman"/>
        <family val="1"/>
      </rPr>
      <t>2</t>
    </r>
  </si>
  <si>
    <r>
      <t xml:space="preserve">Ґрунтування поверхонь </t>
    </r>
    <r>
      <rPr>
        <u/>
        <sz val="12"/>
        <color theme="1"/>
        <rFont val="Times New Roman"/>
        <family val="1"/>
      </rPr>
      <t>стелі</t>
    </r>
    <r>
      <rPr>
        <sz val="12"/>
        <color theme="1"/>
        <rFont val="Times New Roman"/>
        <family val="1"/>
      </rPr>
      <t xml:space="preserve"> грунт фарбою( Бетоноконтакт)</t>
    </r>
  </si>
  <si>
    <t xml:space="preserve"> Протокол погодження Договорної ціни 
на виконання робіт з оздоблення сходової клітини на Об'єкті Замовника</t>
  </si>
  <si>
    <t>Вирівнювання площини в місцях перепадів до 15мм навколо дверей виходу на балкон (шир.29см.)</t>
  </si>
  <si>
    <t>Виконання штраб для прокладки комунікацій 50мм(b)x25мм(h)</t>
  </si>
  <si>
    <t>Ґрунтування поверхонь стін грунтовкою СТ 17 Супер.</t>
  </si>
  <si>
    <t>Ґрунтування поверхонь стін (глибокої дії СТ 17)</t>
  </si>
  <si>
    <t xml:space="preserve">Фінішнє шпаклювання </t>
  </si>
  <si>
    <t>Грунтування поверхонь відкосів грунтовкою СТ 17 Супер</t>
  </si>
  <si>
    <t>Фарбування за два рази труби дім.32 мм системи опалення</t>
  </si>
  <si>
    <t>Кількість</t>
  </si>
  <si>
    <t>Шпаклювання відкосів шириною до 29 см.</t>
  </si>
  <si>
    <t>Фінішне шпаклювання стелі</t>
  </si>
  <si>
    <t>Стартове шпаклювання стель</t>
  </si>
  <si>
    <t xml:space="preserve">Стіни: </t>
  </si>
  <si>
    <t xml:space="preserve">Укоси сходинкових маршів: </t>
  </si>
  <si>
    <t>Укоси дверей:</t>
  </si>
  <si>
    <t>Стелі: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</si>
</sst>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9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4" fillId="0" borderId="0"/>
  </cellStyleXfs>
  <cellXfs count="59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 inden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 indent="1"/>
    </xf>
    <xf numFmtId="2" fontId="5" fillId="0" borderId="0" xfId="1" applyNumberFormat="1" applyFont="1"/>
    <xf numFmtId="0" fontId="5" fillId="0" borderId="0" xfId="0" applyFont="1"/>
    <xf numFmtId="0" fontId="6" fillId="3" borderId="1" xfId="1" applyFont="1" applyFill="1" applyBorder="1" applyAlignment="1">
      <alignment horizontal="left" vertical="center" wrapText="1" inden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vertical="center" indent="1"/>
    </xf>
    <xf numFmtId="0" fontId="5" fillId="3" borderId="0" xfId="0" applyFont="1" applyFill="1"/>
    <xf numFmtId="2" fontId="5" fillId="2" borderId="7" xfId="1" applyNumberFormat="1" applyFont="1" applyFill="1" applyBorder="1" applyAlignment="1">
      <alignment horizontal="right" vertical="center" indent="1"/>
    </xf>
    <xf numFmtId="2" fontId="5" fillId="2" borderId="1" xfId="1" applyNumberFormat="1" applyFont="1" applyFill="1" applyBorder="1" applyAlignment="1">
      <alignment horizontal="right" vertical="center" indent="1"/>
    </xf>
    <xf numFmtId="0" fontId="5" fillId="2" borderId="1" xfId="1" applyFont="1" applyFill="1" applyBorder="1" applyAlignment="1">
      <alignment horizontal="left" vertical="center" wrapText="1" indent="1"/>
    </xf>
    <xf numFmtId="0" fontId="5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indent="1"/>
    </xf>
    <xf numFmtId="0" fontId="5" fillId="2" borderId="7" xfId="1" applyFont="1" applyFill="1" applyBorder="1" applyAlignment="1">
      <alignment horizontal="left" vertical="center" wrapText="1" indent="1"/>
    </xf>
    <xf numFmtId="4" fontId="5" fillId="2" borderId="1" xfId="1" applyNumberFormat="1" applyFont="1" applyFill="1" applyBorder="1" applyAlignment="1">
      <alignment horizontal="right" vertical="center" indent="1"/>
    </xf>
    <xf numFmtId="0" fontId="5" fillId="2" borderId="5" xfId="1" applyFont="1" applyFill="1" applyBorder="1" applyAlignment="1">
      <alignment horizontal="left" vertical="center" wrapText="1" indent="1"/>
    </xf>
    <xf numFmtId="0" fontId="5" fillId="2" borderId="5" xfId="1" applyFont="1" applyFill="1" applyBorder="1" applyAlignment="1">
      <alignment horizontal="center" vertical="center"/>
    </xf>
    <xf numFmtId="4" fontId="5" fillId="2" borderId="5" xfId="1" applyNumberFormat="1" applyFont="1" applyFill="1" applyBorder="1" applyAlignment="1">
      <alignment horizontal="right" vertical="center" indent="1"/>
    </xf>
    <xf numFmtId="0" fontId="6" fillId="3" borderId="9" xfId="1" applyFont="1" applyFill="1" applyBorder="1" applyAlignment="1">
      <alignment horizontal="left" vertical="center" wrapText="1" indent="1"/>
    </xf>
    <xf numFmtId="2" fontId="5" fillId="3" borderId="10" xfId="1" applyNumberFormat="1" applyFont="1" applyFill="1" applyBorder="1" applyAlignment="1">
      <alignment horizontal="right" vertical="center" indent="1"/>
    </xf>
    <xf numFmtId="0" fontId="5" fillId="2" borderId="7" xfId="1" applyFont="1" applyFill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right" vertical="center" indent="1"/>
    </xf>
    <xf numFmtId="2" fontId="5" fillId="2" borderId="8" xfId="1" applyNumberFormat="1" applyFont="1" applyFill="1" applyBorder="1" applyAlignment="1">
      <alignment horizontal="right" vertical="center" indent="1"/>
    </xf>
    <xf numFmtId="2" fontId="5" fillId="2" borderId="4" xfId="1" applyNumberFormat="1" applyFont="1" applyFill="1" applyBorder="1" applyAlignment="1">
      <alignment horizontal="right" vertical="center" indent="1"/>
    </xf>
    <xf numFmtId="2" fontId="5" fillId="2" borderId="6" xfId="1" applyNumberFormat="1" applyFont="1" applyFill="1" applyBorder="1" applyAlignment="1">
      <alignment horizontal="right" vertical="center" indent="1"/>
    </xf>
    <xf numFmtId="0" fontId="5" fillId="3" borderId="9" xfId="1" applyFont="1" applyFill="1" applyBorder="1" applyAlignment="1">
      <alignment horizontal="center" vertical="center"/>
    </xf>
    <xf numFmtId="4" fontId="5" fillId="3" borderId="9" xfId="1" applyNumberFormat="1" applyFont="1" applyFill="1" applyBorder="1" applyAlignment="1">
      <alignment horizontal="right" vertical="center" indent="1"/>
    </xf>
    <xf numFmtId="2" fontId="5" fillId="2" borderId="0" xfId="0" applyNumberFormat="1" applyFont="1" applyFill="1"/>
    <xf numFmtId="2" fontId="5" fillId="0" borderId="4" xfId="1" applyNumberFormat="1" applyFont="1" applyBorder="1" applyAlignment="1">
      <alignment horizontal="right" vertical="center" indent="1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right" vertical="center" indent="1"/>
    </xf>
    <xf numFmtId="2" fontId="5" fillId="3" borderId="4" xfId="1" applyNumberFormat="1" applyFont="1" applyFill="1" applyBorder="1" applyAlignment="1">
      <alignment horizontal="right" vertical="center" indent="1"/>
    </xf>
    <xf numFmtId="0" fontId="5" fillId="0" borderId="5" xfId="1" applyFont="1" applyBorder="1" applyAlignment="1">
      <alignment horizontal="left" wrapText="1" indent="1"/>
    </xf>
    <xf numFmtId="2" fontId="5" fillId="0" borderId="6" xfId="1" applyNumberFormat="1" applyFont="1" applyBorder="1" applyAlignment="1">
      <alignment horizontal="right" vertical="center" indent="1"/>
    </xf>
    <xf numFmtId="2" fontId="6" fillId="0" borderId="4" xfId="1" applyNumberFormat="1" applyFont="1" applyBorder="1" applyAlignment="1">
      <alignment horizontal="center" vertical="center"/>
    </xf>
    <xf numFmtId="2" fontId="5" fillId="3" borderId="4" xfId="1" applyNumberFormat="1" applyFont="1" applyFill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 indent="1"/>
    </xf>
    <xf numFmtId="0" fontId="5" fillId="0" borderId="5" xfId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2" fontId="6" fillId="0" borderId="1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 indent="1"/>
    </xf>
    <xf numFmtId="0" fontId="6" fillId="0" borderId="1" xfId="1" applyFont="1" applyBorder="1" applyAlignment="1">
      <alignment horizontal="left" vertical="center" wrapText="1" inden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indent="1"/>
    </xf>
    <xf numFmtId="0" fontId="6" fillId="0" borderId="1" xfId="1" applyFont="1" applyBorder="1" applyAlignment="1">
      <alignment horizontal="right" vertical="center" inden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Звичайний 2 2 2" xfId="3" xr:uid="{00000000-0005-0000-0000-000001000000}"/>
    <cellStyle name="Обычный" xfId="0" builtinId="0"/>
    <cellStyle name="Обычный 2" xfId="2" xr:uid="{00000000-0005-0000-0000-000003000000}"/>
    <cellStyle name="Обычный 9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view="pageBreakPreview" topLeftCell="A37" zoomScale="109" zoomScaleNormal="109" zoomScaleSheetLayoutView="109" workbookViewId="0">
      <selection activeCell="E8" sqref="E8"/>
    </sheetView>
  </sheetViews>
  <sheetFormatPr defaultColWidth="8.69921875" defaultRowHeight="15.6" x14ac:dyDescent="0.3"/>
  <cols>
    <col min="1" max="1" width="60.796875" style="2" customWidth="1"/>
    <col min="2" max="2" width="8.5" style="3" customWidth="1"/>
    <col min="3" max="3" width="12.5" style="4" customWidth="1"/>
    <col min="4" max="4" width="12.796875" style="45" customWidth="1"/>
    <col min="5" max="5" width="16.69921875" style="5" customWidth="1"/>
    <col min="6" max="16384" width="8.69921875" style="6"/>
  </cols>
  <sheetData>
    <row r="1" spans="1:5" ht="18" customHeight="1" x14ac:dyDescent="0.3"/>
    <row r="2" spans="1:5" ht="43.05" customHeight="1" thickBot="1" x14ac:dyDescent="0.35">
      <c r="A2" s="58" t="s">
        <v>28</v>
      </c>
      <c r="B2" s="58"/>
      <c r="C2" s="58"/>
      <c r="D2" s="58"/>
      <c r="E2" s="58"/>
    </row>
    <row r="3" spans="1:5" ht="22.95" customHeight="1" x14ac:dyDescent="0.3">
      <c r="A3" s="50" t="s">
        <v>0</v>
      </c>
      <c r="B3" s="52" t="s">
        <v>1</v>
      </c>
      <c r="C3" s="54" t="s">
        <v>36</v>
      </c>
      <c r="D3" s="56" t="s">
        <v>2</v>
      </c>
      <c r="E3" s="57"/>
    </row>
    <row r="4" spans="1:5" ht="18.75" customHeight="1" x14ac:dyDescent="0.3">
      <c r="A4" s="51"/>
      <c r="B4" s="53"/>
      <c r="C4" s="55"/>
      <c r="D4" s="46" t="s">
        <v>3</v>
      </c>
      <c r="E4" s="40" t="s">
        <v>4</v>
      </c>
    </row>
    <row r="5" spans="1:5" s="10" customFormat="1" ht="14.55" customHeight="1" x14ac:dyDescent="0.3">
      <c r="A5" s="7" t="s">
        <v>24</v>
      </c>
      <c r="B5" s="8"/>
      <c r="C5" s="9"/>
      <c r="D5" s="44"/>
      <c r="E5" s="41"/>
    </row>
    <row r="6" spans="1:5" x14ac:dyDescent="0.3">
      <c r="A6" s="16" t="s">
        <v>22</v>
      </c>
      <c r="B6" s="17" t="s">
        <v>5</v>
      </c>
      <c r="C6" s="12">
        <v>4.5</v>
      </c>
      <c r="D6" s="44"/>
      <c r="E6" s="34">
        <f t="shared" ref="E6:E14" si="0">C6*D6</f>
        <v>0</v>
      </c>
    </row>
    <row r="7" spans="1:5" x14ac:dyDescent="0.3">
      <c r="A7" s="16" t="s">
        <v>17</v>
      </c>
      <c r="B7" s="17" t="s">
        <v>5</v>
      </c>
      <c r="C7" s="12">
        <v>50</v>
      </c>
      <c r="D7" s="44"/>
      <c r="E7" s="34">
        <f t="shared" si="0"/>
        <v>0</v>
      </c>
    </row>
    <row r="8" spans="1:5" ht="31.2" x14ac:dyDescent="0.3">
      <c r="A8" s="16" t="s">
        <v>29</v>
      </c>
      <c r="B8" s="17" t="s">
        <v>6</v>
      </c>
      <c r="C8" s="12">
        <v>90</v>
      </c>
      <c r="D8" s="44"/>
      <c r="E8" s="34">
        <f t="shared" si="0"/>
        <v>0</v>
      </c>
    </row>
    <row r="9" spans="1:5" s="14" customFormat="1" ht="31.2" x14ac:dyDescent="0.3">
      <c r="A9" s="13" t="s">
        <v>7</v>
      </c>
      <c r="B9" s="1" t="s">
        <v>6</v>
      </c>
      <c r="C9" s="12">
        <v>50</v>
      </c>
      <c r="D9" s="44"/>
      <c r="E9" s="34">
        <f t="shared" si="0"/>
        <v>0</v>
      </c>
    </row>
    <row r="10" spans="1:5" s="14" customFormat="1" ht="31.2" x14ac:dyDescent="0.3">
      <c r="A10" s="13" t="s">
        <v>18</v>
      </c>
      <c r="B10" s="15" t="s">
        <v>26</v>
      </c>
      <c r="C10" s="12">
        <v>100</v>
      </c>
      <c r="D10" s="44"/>
      <c r="E10" s="34">
        <f t="shared" si="0"/>
        <v>0</v>
      </c>
    </row>
    <row r="11" spans="1:5" s="14" customFormat="1" ht="31.2" x14ac:dyDescent="0.3">
      <c r="A11" s="13" t="s">
        <v>19</v>
      </c>
      <c r="B11" s="15" t="s">
        <v>26</v>
      </c>
      <c r="C11" s="12">
        <v>100</v>
      </c>
      <c r="D11" s="44"/>
      <c r="E11" s="34">
        <f t="shared" si="0"/>
        <v>0</v>
      </c>
    </row>
    <row r="12" spans="1:5" x14ac:dyDescent="0.3">
      <c r="A12" s="16" t="s">
        <v>30</v>
      </c>
      <c r="B12" s="17" t="s">
        <v>9</v>
      </c>
      <c r="C12" s="18">
        <v>150</v>
      </c>
      <c r="D12" s="44"/>
      <c r="E12" s="34">
        <f t="shared" si="0"/>
        <v>0</v>
      </c>
    </row>
    <row r="13" spans="1:5" x14ac:dyDescent="0.3">
      <c r="A13" s="13" t="s">
        <v>20</v>
      </c>
      <c r="B13" s="1" t="s">
        <v>9</v>
      </c>
      <c r="C13" s="12">
        <v>150</v>
      </c>
      <c r="D13" s="44"/>
      <c r="E13" s="34">
        <f t="shared" si="0"/>
        <v>0</v>
      </c>
    </row>
    <row r="14" spans="1:5" s="14" customFormat="1" ht="31.2" x14ac:dyDescent="0.3">
      <c r="A14" s="13" t="s">
        <v>21</v>
      </c>
      <c r="B14" s="1" t="s">
        <v>5</v>
      </c>
      <c r="C14" s="12">
        <v>200</v>
      </c>
      <c r="D14" s="44"/>
      <c r="E14" s="34">
        <f t="shared" si="0"/>
        <v>0</v>
      </c>
    </row>
    <row r="15" spans="1:5" x14ac:dyDescent="0.3">
      <c r="A15" s="13" t="s">
        <v>23</v>
      </c>
      <c r="B15" s="15" t="s">
        <v>5</v>
      </c>
      <c r="C15" s="20">
        <v>13</v>
      </c>
      <c r="D15" s="44"/>
      <c r="E15" s="34">
        <f t="shared" ref="E15:E16" si="1">C15*D15</f>
        <v>0</v>
      </c>
    </row>
    <row r="16" spans="1:5" x14ac:dyDescent="0.3">
      <c r="A16" s="13" t="s">
        <v>35</v>
      </c>
      <c r="B16" s="15" t="s">
        <v>6</v>
      </c>
      <c r="C16" s="12">
        <v>150</v>
      </c>
      <c r="D16" s="44"/>
      <c r="E16" s="34">
        <f t="shared" si="1"/>
        <v>0</v>
      </c>
    </row>
    <row r="17" spans="1:5" s="14" customFormat="1" x14ac:dyDescent="0.3">
      <c r="A17" s="7" t="s">
        <v>40</v>
      </c>
      <c r="B17" s="8"/>
      <c r="C17" s="9"/>
      <c r="D17" s="44"/>
      <c r="E17" s="37"/>
    </row>
    <row r="18" spans="1:5" s="14" customFormat="1" ht="18.600000000000001" x14ac:dyDescent="0.3">
      <c r="A18" s="13" t="s">
        <v>31</v>
      </c>
      <c r="B18" s="15" t="s">
        <v>26</v>
      </c>
      <c r="C18" s="20">
        <v>800</v>
      </c>
      <c r="D18" s="44"/>
      <c r="E18" s="29">
        <f>C18*D18</f>
        <v>0</v>
      </c>
    </row>
    <row r="19" spans="1:5" s="14" customFormat="1" ht="31.2" x14ac:dyDescent="0.3">
      <c r="A19" s="13" t="s">
        <v>11</v>
      </c>
      <c r="B19" s="15" t="s">
        <v>5</v>
      </c>
      <c r="C19" s="20">
        <v>800</v>
      </c>
      <c r="D19" s="44"/>
      <c r="E19" s="29">
        <f>C19*D19</f>
        <v>0</v>
      </c>
    </row>
    <row r="20" spans="1:5" s="14" customFormat="1" ht="31.2" x14ac:dyDescent="0.3">
      <c r="A20" s="13" t="s">
        <v>12</v>
      </c>
      <c r="B20" s="15" t="s">
        <v>5</v>
      </c>
      <c r="C20" s="20">
        <v>800</v>
      </c>
      <c r="D20" s="44"/>
      <c r="E20" s="29">
        <f>C20*D20</f>
        <v>0</v>
      </c>
    </row>
    <row r="21" spans="1:5" s="14" customFormat="1" ht="18.600000000000001" x14ac:dyDescent="0.3">
      <c r="A21" s="13" t="s">
        <v>8</v>
      </c>
      <c r="B21" s="15" t="s">
        <v>26</v>
      </c>
      <c r="C21" s="20">
        <v>800</v>
      </c>
      <c r="D21" s="44"/>
      <c r="E21" s="29">
        <f>C21*D21</f>
        <v>0</v>
      </c>
    </row>
    <row r="22" spans="1:5" s="14" customFormat="1" x14ac:dyDescent="0.3">
      <c r="A22" s="13"/>
      <c r="B22" s="15"/>
      <c r="C22" s="20"/>
      <c r="D22" s="44"/>
      <c r="E22" s="29"/>
    </row>
    <row r="23" spans="1:5" s="14" customFormat="1" x14ac:dyDescent="0.3">
      <c r="A23" s="7" t="s">
        <v>41</v>
      </c>
      <c r="B23" s="35"/>
      <c r="C23" s="36"/>
      <c r="D23" s="44"/>
      <c r="E23" s="37"/>
    </row>
    <row r="24" spans="1:5" s="14" customFormat="1" x14ac:dyDescent="0.3">
      <c r="A24" s="13" t="s">
        <v>14</v>
      </c>
      <c r="B24" s="15" t="s">
        <v>10</v>
      </c>
      <c r="C24" s="20">
        <v>90</v>
      </c>
      <c r="D24" s="44"/>
      <c r="E24" s="29">
        <f t="shared" ref="E24:E32" si="2">C24*D24</f>
        <v>0</v>
      </c>
    </row>
    <row r="25" spans="1:5" s="14" customFormat="1" x14ac:dyDescent="0.3">
      <c r="A25" s="13" t="s">
        <v>25</v>
      </c>
      <c r="B25" s="15" t="s">
        <v>10</v>
      </c>
      <c r="C25" s="20">
        <v>90</v>
      </c>
      <c r="D25" s="44"/>
      <c r="E25" s="29">
        <f t="shared" si="2"/>
        <v>0</v>
      </c>
    </row>
    <row r="26" spans="1:5" s="14" customFormat="1" x14ac:dyDescent="0.3">
      <c r="A26" s="13" t="s">
        <v>15</v>
      </c>
      <c r="B26" s="15" t="s">
        <v>10</v>
      </c>
      <c r="C26" s="20">
        <v>90</v>
      </c>
      <c r="D26" s="44"/>
      <c r="E26" s="29">
        <f t="shared" si="2"/>
        <v>0</v>
      </c>
    </row>
    <row r="27" spans="1:5" s="14" customFormat="1" x14ac:dyDescent="0.3">
      <c r="A27" s="13" t="s">
        <v>16</v>
      </c>
      <c r="B27" s="15" t="s">
        <v>10</v>
      </c>
      <c r="C27" s="20">
        <v>90</v>
      </c>
      <c r="D27" s="44"/>
      <c r="E27" s="29">
        <f t="shared" si="2"/>
        <v>0</v>
      </c>
    </row>
    <row r="28" spans="1:5" s="14" customFormat="1" x14ac:dyDescent="0.3">
      <c r="A28" s="13" t="s">
        <v>33</v>
      </c>
      <c r="B28" s="15" t="s">
        <v>10</v>
      </c>
      <c r="C28" s="20">
        <v>90</v>
      </c>
      <c r="D28" s="44"/>
      <c r="E28" s="29">
        <f t="shared" si="2"/>
        <v>0</v>
      </c>
    </row>
    <row r="29" spans="1:5" s="14" customFormat="1" x14ac:dyDescent="0.3">
      <c r="A29" s="13" t="s">
        <v>31</v>
      </c>
      <c r="B29" s="15" t="s">
        <v>10</v>
      </c>
      <c r="C29" s="20">
        <v>90</v>
      </c>
      <c r="D29" s="44"/>
      <c r="E29" s="29">
        <f t="shared" si="2"/>
        <v>0</v>
      </c>
    </row>
    <row r="30" spans="1:5" s="14" customFormat="1" ht="31.2" x14ac:dyDescent="0.3">
      <c r="A30" s="13" t="s">
        <v>11</v>
      </c>
      <c r="B30" s="15" t="s">
        <v>10</v>
      </c>
      <c r="C30" s="20">
        <v>90</v>
      </c>
      <c r="D30" s="44"/>
      <c r="E30" s="29">
        <f t="shared" si="2"/>
        <v>0</v>
      </c>
    </row>
    <row r="31" spans="1:5" s="14" customFormat="1" ht="31.2" x14ac:dyDescent="0.3">
      <c r="A31" s="13" t="s">
        <v>12</v>
      </c>
      <c r="B31" s="15" t="s">
        <v>10</v>
      </c>
      <c r="C31" s="20">
        <v>90</v>
      </c>
      <c r="D31" s="44"/>
      <c r="E31" s="29">
        <f t="shared" si="2"/>
        <v>0</v>
      </c>
    </row>
    <row r="32" spans="1:5" s="14" customFormat="1" ht="19.2" thickBot="1" x14ac:dyDescent="0.35">
      <c r="A32" s="13" t="s">
        <v>8</v>
      </c>
      <c r="B32" s="15" t="s">
        <v>26</v>
      </c>
      <c r="C32" s="20">
        <v>90</v>
      </c>
      <c r="D32" s="44"/>
      <c r="E32" s="29">
        <f t="shared" si="2"/>
        <v>0</v>
      </c>
    </row>
    <row r="33" spans="1:6" s="14" customFormat="1" ht="16.95" customHeight="1" thickBot="1" x14ac:dyDescent="0.35">
      <c r="A33" s="24" t="s">
        <v>42</v>
      </c>
      <c r="B33" s="31"/>
      <c r="C33" s="32"/>
      <c r="D33" s="47"/>
      <c r="E33" s="25"/>
    </row>
    <row r="34" spans="1:6" s="14" customFormat="1" x14ac:dyDescent="0.3">
      <c r="A34" s="19" t="s">
        <v>34</v>
      </c>
      <c r="B34" s="26" t="s">
        <v>10</v>
      </c>
      <c r="C34" s="27">
        <v>272</v>
      </c>
      <c r="D34" s="48"/>
      <c r="E34" s="28">
        <f t="shared" ref="E34:E40" si="3">C34*D34</f>
        <v>0</v>
      </c>
    </row>
    <row r="35" spans="1:6" s="14" customFormat="1" x14ac:dyDescent="0.3">
      <c r="A35" s="13" t="s">
        <v>15</v>
      </c>
      <c r="B35" s="15" t="s">
        <v>10</v>
      </c>
      <c r="C35" s="20">
        <v>308</v>
      </c>
      <c r="D35" s="44"/>
      <c r="E35" s="29">
        <f t="shared" si="3"/>
        <v>0</v>
      </c>
    </row>
    <row r="36" spans="1:6" s="14" customFormat="1" x14ac:dyDescent="0.3">
      <c r="A36" s="13" t="s">
        <v>37</v>
      </c>
      <c r="B36" s="15" t="s">
        <v>10</v>
      </c>
      <c r="C36" s="20">
        <v>272</v>
      </c>
      <c r="D36" s="44"/>
      <c r="E36" s="29">
        <f t="shared" si="3"/>
        <v>0</v>
      </c>
    </row>
    <row r="37" spans="1:6" s="14" customFormat="1" x14ac:dyDescent="0.3">
      <c r="A37" s="13" t="s">
        <v>13</v>
      </c>
      <c r="B37" s="15" t="s">
        <v>10</v>
      </c>
      <c r="C37" s="20">
        <v>272</v>
      </c>
      <c r="D37" s="44"/>
      <c r="E37" s="29">
        <f t="shared" si="3"/>
        <v>0</v>
      </c>
    </row>
    <row r="38" spans="1:6" s="14" customFormat="1" ht="31.2" x14ac:dyDescent="0.3">
      <c r="A38" s="13" t="s">
        <v>11</v>
      </c>
      <c r="B38" s="15" t="s">
        <v>10</v>
      </c>
      <c r="C38" s="20">
        <v>272</v>
      </c>
      <c r="D38" s="44"/>
      <c r="E38" s="29">
        <f t="shared" si="3"/>
        <v>0</v>
      </c>
    </row>
    <row r="39" spans="1:6" s="14" customFormat="1" ht="31.2" x14ac:dyDescent="0.3">
      <c r="A39" s="13" t="s">
        <v>12</v>
      </c>
      <c r="B39" s="15" t="s">
        <v>10</v>
      </c>
      <c r="C39" s="20">
        <v>272</v>
      </c>
      <c r="D39" s="44"/>
      <c r="E39" s="29">
        <f t="shared" si="3"/>
        <v>0</v>
      </c>
    </row>
    <row r="40" spans="1:6" s="14" customFormat="1" ht="18.600000000000001" x14ac:dyDescent="0.3">
      <c r="A40" s="13" t="s">
        <v>8</v>
      </c>
      <c r="B40" s="15" t="s">
        <v>26</v>
      </c>
      <c r="C40" s="20">
        <v>272</v>
      </c>
      <c r="D40" s="44"/>
      <c r="E40" s="29">
        <f t="shared" si="3"/>
        <v>0</v>
      </c>
    </row>
    <row r="41" spans="1:6" s="14" customFormat="1" ht="16.2" thickBot="1" x14ac:dyDescent="0.35">
      <c r="A41" s="21"/>
      <c r="B41" s="22"/>
      <c r="C41" s="23"/>
      <c r="D41" s="49"/>
      <c r="E41" s="30"/>
    </row>
    <row r="42" spans="1:6" s="14" customFormat="1" ht="16.2" thickBot="1" x14ac:dyDescent="0.35">
      <c r="A42" s="24" t="s">
        <v>43</v>
      </c>
      <c r="B42" s="31"/>
      <c r="C42" s="32"/>
      <c r="D42" s="47"/>
      <c r="E42" s="25"/>
      <c r="F42" s="33"/>
    </row>
    <row r="43" spans="1:6" s="14" customFormat="1" ht="18.600000000000001" x14ac:dyDescent="0.3">
      <c r="A43" s="19" t="s">
        <v>27</v>
      </c>
      <c r="B43" s="26" t="s">
        <v>26</v>
      </c>
      <c r="C43" s="11">
        <v>270</v>
      </c>
      <c r="D43" s="48"/>
      <c r="E43" s="28">
        <f t="shared" ref="E43:E49" si="4">C43*D43</f>
        <v>0</v>
      </c>
    </row>
    <row r="44" spans="1:6" s="14" customFormat="1" ht="18.600000000000001" x14ac:dyDescent="0.3">
      <c r="A44" s="13" t="s">
        <v>39</v>
      </c>
      <c r="B44" s="15" t="s">
        <v>26</v>
      </c>
      <c r="C44" s="11">
        <v>270</v>
      </c>
      <c r="D44" s="44"/>
      <c r="E44" s="29">
        <f t="shared" si="4"/>
        <v>0</v>
      </c>
    </row>
    <row r="45" spans="1:6" s="14" customFormat="1" ht="18.600000000000001" x14ac:dyDescent="0.3">
      <c r="A45" s="13" t="s">
        <v>38</v>
      </c>
      <c r="B45" s="15" t="s">
        <v>26</v>
      </c>
      <c r="C45" s="11">
        <v>270</v>
      </c>
      <c r="D45" s="44"/>
      <c r="E45" s="29">
        <f t="shared" si="4"/>
        <v>0</v>
      </c>
    </row>
    <row r="46" spans="1:6" s="14" customFormat="1" ht="18.600000000000001" x14ac:dyDescent="0.3">
      <c r="A46" s="13" t="s">
        <v>32</v>
      </c>
      <c r="B46" s="15" t="s">
        <v>26</v>
      </c>
      <c r="C46" s="11">
        <v>270</v>
      </c>
      <c r="D46" s="44"/>
      <c r="E46" s="29">
        <f t="shared" si="4"/>
        <v>0</v>
      </c>
    </row>
    <row r="47" spans="1:6" s="14" customFormat="1" ht="31.2" x14ac:dyDescent="0.3">
      <c r="A47" s="13" t="s">
        <v>11</v>
      </c>
      <c r="B47" s="15" t="s">
        <v>26</v>
      </c>
      <c r="C47" s="11">
        <v>270</v>
      </c>
      <c r="D47" s="44"/>
      <c r="E47" s="29">
        <f t="shared" si="4"/>
        <v>0</v>
      </c>
    </row>
    <row r="48" spans="1:6" ht="31.2" x14ac:dyDescent="0.3">
      <c r="A48" s="16" t="s">
        <v>12</v>
      </c>
      <c r="B48" s="15" t="s">
        <v>26</v>
      </c>
      <c r="C48" s="11">
        <v>270</v>
      </c>
      <c r="D48" s="44"/>
      <c r="E48" s="34">
        <f t="shared" si="4"/>
        <v>0</v>
      </c>
    </row>
    <row r="49" spans="1:5" x14ac:dyDescent="0.3">
      <c r="A49" s="16" t="s">
        <v>8</v>
      </c>
      <c r="B49" s="15" t="s">
        <v>5</v>
      </c>
      <c r="C49" s="11">
        <v>270</v>
      </c>
      <c r="D49" s="44"/>
      <c r="E49" s="34">
        <f t="shared" si="4"/>
        <v>0</v>
      </c>
    </row>
    <row r="50" spans="1:5" x14ac:dyDescent="0.3">
      <c r="A50" s="38"/>
      <c r="B50" s="43"/>
      <c r="C50" s="42"/>
      <c r="D50" s="49"/>
      <c r="E50" s="39"/>
    </row>
  </sheetData>
  <mergeCells count="5">
    <mergeCell ref="A3:A4"/>
    <mergeCell ref="B3:B4"/>
    <mergeCell ref="C3:C4"/>
    <mergeCell ref="D3:E3"/>
    <mergeCell ref="A2:E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</vt:lpstr>
      <vt:lpstr>ТЗ!Область_печати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Артём Кузнецов</cp:lastModifiedBy>
  <cp:revision/>
  <cp:lastPrinted>2022-01-19T14:27:54Z</cp:lastPrinted>
  <dcterms:created xsi:type="dcterms:W3CDTF">2021-03-05T11:20:07Z</dcterms:created>
  <dcterms:modified xsi:type="dcterms:W3CDTF">2022-02-11T09:13:35Z</dcterms:modified>
  <cp:category/>
  <cp:contentStatus/>
</cp:coreProperties>
</file>