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27" i="1"/>
  <c r="F42" i="1"/>
</calcChain>
</file>

<file path=xl/sharedStrings.xml><?xml version="1.0" encoding="utf-8"?>
<sst xmlns="http://schemas.openxmlformats.org/spreadsheetml/2006/main" count="85" uniqueCount="59">
  <si>
    <t>БСГ B15 P3 F75</t>
  </si>
  <si>
    <t>м3</t>
  </si>
  <si>
    <t>Дошка ф30х150 для опалубки</t>
  </si>
  <si>
    <t>Арматура ф10 А500С</t>
  </si>
  <si>
    <t>тон</t>
  </si>
  <si>
    <t>Труба 80х80х3</t>
  </si>
  <si>
    <t>Труба 40х25х2</t>
  </si>
  <si>
    <t>Електроди "Моноліт РЦ" ф3 (2,5кг)</t>
  </si>
  <si>
    <t>пач</t>
  </si>
  <si>
    <t>Грунт ГФ-021 Комфорт сірий 2.8 кг</t>
  </si>
  <si>
    <t>шт</t>
  </si>
  <si>
    <t>Фарба ПФ-115 2.8 кг сіра</t>
  </si>
  <si>
    <t>Пензель 50х14</t>
  </si>
  <si>
    <t>Пензель флейц КФ-75</t>
  </si>
  <si>
    <t>валик 80мм</t>
  </si>
  <si>
    <t>вязальная проволока 3мм</t>
  </si>
  <si>
    <t>кг</t>
  </si>
  <si>
    <t>вязальная проволока1,2мм</t>
  </si>
  <si>
    <t>валик 100мм</t>
  </si>
  <si>
    <t>Доска для забора 100*1500*25</t>
  </si>
  <si>
    <t>саморез55мм</t>
  </si>
  <si>
    <t>саморез с сврлом по металу45мм</t>
  </si>
  <si>
    <t>круг отрезной 220 по металу</t>
  </si>
  <si>
    <t xml:space="preserve">уруг зачисной 115 по металу </t>
  </si>
  <si>
    <t>доставка матиреалов</t>
  </si>
  <si>
    <t>№</t>
  </si>
  <si>
    <t>Найменування матеріалів</t>
  </si>
  <si>
    <t>кількість</t>
  </si>
  <si>
    <t>ціна</t>
  </si>
  <si>
    <t>сума</t>
  </si>
  <si>
    <t>одю виміру</t>
  </si>
  <si>
    <t>смета на матеріали і роботи</t>
  </si>
  <si>
    <t>разом</t>
  </si>
  <si>
    <t>роботи</t>
  </si>
  <si>
    <t>копка ям під стовпчики 0.4 *0,4*0.7</t>
  </si>
  <si>
    <t>куб</t>
  </si>
  <si>
    <t>копка трашеи 0.15*0.15*51</t>
  </si>
  <si>
    <t>2.5</t>
  </si>
  <si>
    <t>1.2</t>
  </si>
  <si>
    <t>Монтах опалубки</t>
  </si>
  <si>
    <t>м2</t>
  </si>
  <si>
    <t>монтах стовпчиків</t>
  </si>
  <si>
    <t>армування</t>
  </si>
  <si>
    <t>м.п</t>
  </si>
  <si>
    <t>заливка бетону</t>
  </si>
  <si>
    <t>монтах труби 40 *25</t>
  </si>
  <si>
    <t xml:space="preserve">грунтовка  метала </t>
  </si>
  <si>
    <t>покраска метала</t>
  </si>
  <si>
    <t>монтах штахета</t>
  </si>
  <si>
    <t>м 2</t>
  </si>
  <si>
    <t>грунтовка  деревяной части</t>
  </si>
  <si>
    <t>покраска деревяной части</t>
  </si>
  <si>
    <t>грунт для доски 2.8</t>
  </si>
  <si>
    <t>краска для доски 2.5</t>
  </si>
  <si>
    <t>0.8</t>
  </si>
  <si>
    <t xml:space="preserve">матеріали пораховані з інтерноту можливі зміни згідно документів та чеків з магазинів </t>
  </si>
  <si>
    <t>можлива економія на зменшенні товщин стовпчиків зменшення опалубки на бетон дошку на  забор добре продуманої логистики</t>
  </si>
  <si>
    <t>разом за матеріали та роботи</t>
  </si>
  <si>
    <t>торг уместен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</si>
</sst>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5" xfId="0" applyBorder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9" xfId="0" applyBorder="1"/>
    <xf numFmtId="0" fontId="0" fillId="0" borderId="0" xfId="0" applyBorder="1"/>
    <xf numFmtId="0" fontId="2" fillId="0" borderId="0" xfId="0" applyFont="1"/>
    <xf numFmtId="0" fontId="3" fillId="0" borderId="4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topLeftCell="A40" workbookViewId="0">
      <selection activeCell="B52" sqref="B52"/>
    </sheetView>
  </sheetViews>
  <sheetFormatPr defaultRowHeight="15"/>
  <cols>
    <col min="1" max="1" width="4.28515625" customWidth="1"/>
    <col min="2" max="2" width="33.5703125" customWidth="1"/>
    <col min="3" max="3" width="11.28515625" customWidth="1"/>
  </cols>
  <sheetData>
    <row r="2" spans="1:6" ht="18.75">
      <c r="B2" s="24" t="s">
        <v>31</v>
      </c>
      <c r="D2" s="23"/>
    </row>
    <row r="3" spans="1:6">
      <c r="C3" s="22"/>
      <c r="D3" s="22"/>
    </row>
    <row r="4" spans="1:6">
      <c r="A4" s="11" t="s">
        <v>25</v>
      </c>
      <c r="B4" s="11" t="s">
        <v>26</v>
      </c>
      <c r="C4" s="11" t="s">
        <v>30</v>
      </c>
      <c r="D4" s="15" t="s">
        <v>27</v>
      </c>
      <c r="E4" s="11" t="s">
        <v>28</v>
      </c>
      <c r="F4" s="11" t="s">
        <v>29</v>
      </c>
    </row>
    <row r="5" spans="1:6">
      <c r="A5" s="13"/>
      <c r="B5" s="6" t="s">
        <v>0</v>
      </c>
      <c r="C5" s="14" t="s">
        <v>1</v>
      </c>
      <c r="D5" s="16">
        <v>5</v>
      </c>
      <c r="E5" s="11">
        <v>2500</v>
      </c>
      <c r="F5" s="11">
        <v>12500</v>
      </c>
    </row>
    <row r="6" spans="1:6">
      <c r="A6" s="1"/>
      <c r="B6" s="4" t="s">
        <v>2</v>
      </c>
      <c r="C6" s="5" t="s">
        <v>1</v>
      </c>
      <c r="D6" s="17">
        <v>1.3</v>
      </c>
      <c r="E6" s="11">
        <v>9000</v>
      </c>
      <c r="F6" s="11">
        <v>11700</v>
      </c>
    </row>
    <row r="7" spans="1:6">
      <c r="A7" s="1"/>
      <c r="B7" s="2" t="s">
        <v>3</v>
      </c>
      <c r="C7" s="3" t="s">
        <v>4</v>
      </c>
      <c r="D7" s="17">
        <v>0.17</v>
      </c>
      <c r="E7" s="11">
        <v>28000</v>
      </c>
      <c r="F7" s="11">
        <v>4760</v>
      </c>
    </row>
    <row r="8" spans="1:6">
      <c r="A8" s="1"/>
      <c r="B8" s="6" t="s">
        <v>5</v>
      </c>
      <c r="C8" s="3" t="s">
        <v>4</v>
      </c>
      <c r="D8" s="17">
        <v>0.628</v>
      </c>
      <c r="E8" s="11">
        <v>34000</v>
      </c>
      <c r="F8" s="11">
        <v>21420</v>
      </c>
    </row>
    <row r="9" spans="1:6">
      <c r="A9" s="1"/>
      <c r="B9" s="2" t="s">
        <v>6</v>
      </c>
      <c r="C9" s="3" t="s">
        <v>4</v>
      </c>
      <c r="D9" s="17">
        <v>0.21</v>
      </c>
      <c r="E9" s="11">
        <v>27000</v>
      </c>
      <c r="F9" s="11">
        <v>5670</v>
      </c>
    </row>
    <row r="10" spans="1:6">
      <c r="A10" s="1"/>
      <c r="B10" s="2" t="s">
        <v>7</v>
      </c>
      <c r="C10" s="3" t="s">
        <v>8</v>
      </c>
      <c r="D10" s="17">
        <v>2</v>
      </c>
      <c r="E10" s="11">
        <v>350</v>
      </c>
      <c r="F10" s="11">
        <v>700</v>
      </c>
    </row>
    <row r="11" spans="1:6">
      <c r="A11" s="1"/>
      <c r="B11" s="2" t="s">
        <v>9</v>
      </c>
      <c r="C11" s="3" t="s">
        <v>10</v>
      </c>
      <c r="D11" s="17">
        <v>2</v>
      </c>
      <c r="E11" s="11">
        <v>250</v>
      </c>
      <c r="F11" s="11">
        <v>500</v>
      </c>
    </row>
    <row r="12" spans="1:6">
      <c r="A12" s="1"/>
      <c r="B12" s="2" t="s">
        <v>11</v>
      </c>
      <c r="C12" s="3" t="s">
        <v>10</v>
      </c>
      <c r="D12" s="17">
        <v>3</v>
      </c>
      <c r="E12" s="11">
        <v>320</v>
      </c>
      <c r="F12" s="11">
        <v>960</v>
      </c>
    </row>
    <row r="13" spans="1:6">
      <c r="A13" s="1"/>
      <c r="B13" s="2" t="s">
        <v>12</v>
      </c>
      <c r="C13" s="3" t="s">
        <v>10</v>
      </c>
      <c r="D13" s="17">
        <v>1</v>
      </c>
      <c r="E13" s="11">
        <v>40</v>
      </c>
      <c r="F13" s="11">
        <v>40</v>
      </c>
    </row>
    <row r="14" spans="1:6">
      <c r="A14" s="7"/>
      <c r="B14" s="4" t="s">
        <v>13</v>
      </c>
      <c r="C14" s="5" t="s">
        <v>10</v>
      </c>
      <c r="D14" s="18">
        <v>1</v>
      </c>
      <c r="E14" s="11">
        <v>50</v>
      </c>
      <c r="F14" s="11">
        <v>50</v>
      </c>
    </row>
    <row r="15" spans="1:6">
      <c r="A15" s="8"/>
      <c r="B15" s="9" t="s">
        <v>14</v>
      </c>
      <c r="C15" s="10" t="s">
        <v>10</v>
      </c>
      <c r="D15" s="19">
        <v>2</v>
      </c>
      <c r="E15" s="11">
        <v>150</v>
      </c>
      <c r="F15" s="11">
        <v>300</v>
      </c>
    </row>
    <row r="16" spans="1:6">
      <c r="A16" s="11"/>
      <c r="B16" s="11" t="s">
        <v>15</v>
      </c>
      <c r="C16" s="12" t="s">
        <v>16</v>
      </c>
      <c r="D16" s="20">
        <v>5</v>
      </c>
      <c r="E16" s="11">
        <v>48</v>
      </c>
      <c r="F16" s="11">
        <v>240</v>
      </c>
    </row>
    <row r="17" spans="1:7">
      <c r="A17" s="11"/>
      <c r="B17" s="11" t="s">
        <v>17</v>
      </c>
      <c r="C17" s="12" t="s">
        <v>16</v>
      </c>
      <c r="D17" s="20">
        <v>2</v>
      </c>
      <c r="E17" s="11">
        <v>54</v>
      </c>
      <c r="F17" s="11">
        <v>108</v>
      </c>
    </row>
    <row r="18" spans="1:7">
      <c r="A18" s="11"/>
      <c r="B18" s="11" t="s">
        <v>18</v>
      </c>
      <c r="C18" s="12" t="s">
        <v>10</v>
      </c>
      <c r="D18" s="20">
        <v>1</v>
      </c>
      <c r="E18" s="11">
        <v>150</v>
      </c>
      <c r="F18" s="11">
        <v>150</v>
      </c>
    </row>
    <row r="19" spans="1:7">
      <c r="A19" s="11"/>
      <c r="B19" s="11" t="s">
        <v>19</v>
      </c>
      <c r="C19" s="12" t="s">
        <v>10</v>
      </c>
      <c r="D19" s="20">
        <v>226</v>
      </c>
      <c r="E19" s="11">
        <v>35</v>
      </c>
      <c r="F19" s="11">
        <v>7910</v>
      </c>
    </row>
    <row r="20" spans="1:7">
      <c r="A20" s="11"/>
      <c r="B20" s="11" t="s">
        <v>20</v>
      </c>
      <c r="C20" s="12" t="s">
        <v>10</v>
      </c>
      <c r="D20" s="20">
        <v>300</v>
      </c>
      <c r="E20" s="11" t="s">
        <v>54</v>
      </c>
      <c r="F20" s="11">
        <v>240</v>
      </c>
    </row>
    <row r="21" spans="1:7">
      <c r="A21" s="11"/>
      <c r="B21" s="11" t="s">
        <v>21</v>
      </c>
      <c r="C21" s="12" t="s">
        <v>10</v>
      </c>
      <c r="D21" s="20">
        <v>1000</v>
      </c>
      <c r="E21" s="11" t="s">
        <v>54</v>
      </c>
      <c r="F21" s="11">
        <v>800</v>
      </c>
    </row>
    <row r="22" spans="1:7">
      <c r="A22" s="11"/>
      <c r="B22" s="11" t="s">
        <v>22</v>
      </c>
      <c r="C22" s="12" t="s">
        <v>10</v>
      </c>
      <c r="D22" s="20">
        <v>3</v>
      </c>
      <c r="E22" s="11">
        <v>40</v>
      </c>
      <c r="F22" s="11">
        <v>120</v>
      </c>
    </row>
    <row r="23" spans="1:7">
      <c r="A23" s="11"/>
      <c r="B23" s="11" t="s">
        <v>23</v>
      </c>
      <c r="C23" s="12" t="s">
        <v>10</v>
      </c>
      <c r="D23" s="20">
        <v>1</v>
      </c>
      <c r="E23" s="11">
        <v>30</v>
      </c>
      <c r="F23" s="11">
        <v>30</v>
      </c>
    </row>
    <row r="24" spans="1:7">
      <c r="A24" s="11"/>
      <c r="B24" s="11" t="s">
        <v>24</v>
      </c>
      <c r="C24" s="12" t="s">
        <v>10</v>
      </c>
      <c r="D24" s="20">
        <v>4</v>
      </c>
      <c r="E24" s="11">
        <v>2500</v>
      </c>
      <c r="F24" s="11">
        <v>10000</v>
      </c>
    </row>
    <row r="25" spans="1:7">
      <c r="A25" s="11"/>
      <c r="B25" s="11" t="s">
        <v>52</v>
      </c>
      <c r="C25" s="11" t="s">
        <v>10</v>
      </c>
      <c r="D25" s="21">
        <v>6</v>
      </c>
      <c r="E25" s="11">
        <v>320</v>
      </c>
      <c r="F25" s="11">
        <v>1920</v>
      </c>
    </row>
    <row r="26" spans="1:7">
      <c r="A26" s="11"/>
      <c r="B26" s="11" t="s">
        <v>53</v>
      </c>
      <c r="C26" s="11" t="s">
        <v>10</v>
      </c>
      <c r="D26" s="15">
        <v>8</v>
      </c>
      <c r="E26" s="11">
        <v>900</v>
      </c>
      <c r="F26" s="11">
        <v>7200</v>
      </c>
    </row>
    <row r="27" spans="1:7">
      <c r="A27" s="11"/>
      <c r="B27" s="25" t="s">
        <v>32</v>
      </c>
      <c r="C27" s="11"/>
      <c r="D27" s="11"/>
      <c r="E27" s="11"/>
      <c r="F27" s="25">
        <f>SUM(F5:F26)</f>
        <v>87318</v>
      </c>
      <c r="G27">
        <v>87318</v>
      </c>
    </row>
    <row r="28" spans="1:7">
      <c r="A28" s="11"/>
      <c r="B28" s="25" t="s">
        <v>33</v>
      </c>
      <c r="C28" s="11"/>
      <c r="D28" s="11"/>
      <c r="E28" s="11"/>
      <c r="F28" s="11"/>
    </row>
    <row r="29" spans="1:7">
      <c r="A29" s="11"/>
      <c r="B29" s="11"/>
      <c r="C29" s="11"/>
      <c r="D29" s="11"/>
      <c r="E29" s="11"/>
      <c r="F29" s="11"/>
    </row>
    <row r="30" spans="1:7">
      <c r="A30" s="11"/>
      <c r="B30" s="11" t="s">
        <v>34</v>
      </c>
      <c r="C30" s="11" t="s">
        <v>35</v>
      </c>
      <c r="D30" s="11" t="s">
        <v>37</v>
      </c>
      <c r="E30" s="11">
        <v>400</v>
      </c>
      <c r="F30" s="11">
        <v>1000</v>
      </c>
    </row>
    <row r="31" spans="1:7">
      <c r="A31" s="11"/>
      <c r="B31" s="11" t="s">
        <v>36</v>
      </c>
      <c r="C31" s="11" t="s">
        <v>35</v>
      </c>
      <c r="D31" s="11" t="s">
        <v>38</v>
      </c>
      <c r="E31" s="11">
        <v>400</v>
      </c>
      <c r="F31" s="11">
        <v>480</v>
      </c>
    </row>
    <row r="32" spans="1:7">
      <c r="A32" s="11"/>
      <c r="B32" s="11" t="s">
        <v>39</v>
      </c>
      <c r="C32" s="11" t="s">
        <v>40</v>
      </c>
      <c r="D32" s="11">
        <v>31</v>
      </c>
      <c r="E32" s="11">
        <v>100</v>
      </c>
      <c r="F32" s="11">
        <v>3100</v>
      </c>
    </row>
    <row r="33" spans="1:10">
      <c r="A33" s="11"/>
      <c r="B33" s="11" t="s">
        <v>41</v>
      </c>
      <c r="C33" s="11" t="s">
        <v>10</v>
      </c>
      <c r="D33" s="11">
        <v>22</v>
      </c>
      <c r="E33" s="11">
        <v>50</v>
      </c>
      <c r="F33" s="11">
        <v>1100</v>
      </c>
      <c r="J33" s="23"/>
    </row>
    <row r="34" spans="1:10">
      <c r="A34" s="11"/>
      <c r="B34" s="11" t="s">
        <v>42</v>
      </c>
      <c r="C34" s="11" t="s">
        <v>43</v>
      </c>
      <c r="D34" s="11">
        <v>51</v>
      </c>
      <c r="E34" s="11">
        <v>50</v>
      </c>
      <c r="F34" s="11">
        <v>2550</v>
      </c>
    </row>
    <row r="35" spans="1:10">
      <c r="A35" s="11"/>
      <c r="B35" s="11" t="s">
        <v>44</v>
      </c>
      <c r="C35" s="11" t="s">
        <v>35</v>
      </c>
      <c r="D35" s="11">
        <v>5</v>
      </c>
      <c r="E35" s="11">
        <v>1200</v>
      </c>
      <c r="F35" s="11">
        <v>6000</v>
      </c>
    </row>
    <row r="36" spans="1:10">
      <c r="A36" s="11"/>
      <c r="B36" s="11" t="s">
        <v>45</v>
      </c>
      <c r="C36" s="11" t="s">
        <v>43</v>
      </c>
      <c r="D36" s="11">
        <v>110</v>
      </c>
      <c r="E36" s="11">
        <v>40</v>
      </c>
      <c r="F36" s="11">
        <v>4400</v>
      </c>
    </row>
    <row r="37" spans="1:10">
      <c r="A37" s="11"/>
      <c r="B37" s="11" t="s">
        <v>46</v>
      </c>
      <c r="C37" s="11" t="s">
        <v>40</v>
      </c>
      <c r="D37" s="11">
        <v>30</v>
      </c>
      <c r="E37" s="11">
        <v>40</v>
      </c>
      <c r="F37" s="11">
        <v>1200</v>
      </c>
    </row>
    <row r="38" spans="1:10">
      <c r="A38" s="11"/>
      <c r="B38" s="11" t="s">
        <v>47</v>
      </c>
      <c r="C38" s="11" t="s">
        <v>40</v>
      </c>
      <c r="D38" s="11">
        <v>30</v>
      </c>
      <c r="E38" s="11">
        <v>60</v>
      </c>
      <c r="F38" s="11">
        <v>1800</v>
      </c>
    </row>
    <row r="39" spans="1:10">
      <c r="A39" s="11"/>
      <c r="B39" s="11" t="s">
        <v>48</v>
      </c>
      <c r="C39" s="11" t="s">
        <v>10</v>
      </c>
      <c r="D39" s="11">
        <v>226</v>
      </c>
      <c r="E39" s="11">
        <v>20</v>
      </c>
      <c r="F39" s="11">
        <v>4520</v>
      </c>
    </row>
    <row r="40" spans="1:10">
      <c r="A40" s="11"/>
      <c r="B40" s="11" t="s">
        <v>50</v>
      </c>
      <c r="C40" s="11" t="s">
        <v>49</v>
      </c>
      <c r="D40" s="11">
        <v>82</v>
      </c>
      <c r="E40" s="11">
        <v>40</v>
      </c>
      <c r="F40" s="11">
        <v>3280</v>
      </c>
    </row>
    <row r="41" spans="1:10">
      <c r="A41" s="11"/>
      <c r="B41" s="11" t="s">
        <v>51</v>
      </c>
      <c r="C41" s="11" t="s">
        <v>40</v>
      </c>
      <c r="D41" s="11">
        <v>82</v>
      </c>
      <c r="E41" s="11">
        <v>60</v>
      </c>
      <c r="F41" s="11">
        <v>4920</v>
      </c>
    </row>
    <row r="42" spans="1:10">
      <c r="F42" s="26">
        <f>SUM(F30:F41)</f>
        <v>34350</v>
      </c>
      <c r="G42">
        <v>34350</v>
      </c>
    </row>
    <row r="43" spans="1:10">
      <c r="B43" t="s">
        <v>57</v>
      </c>
      <c r="G43" s="26">
        <f>SUM(G27:G42)</f>
        <v>121668</v>
      </c>
    </row>
    <row r="45" spans="1:10">
      <c r="B45" t="s">
        <v>55</v>
      </c>
    </row>
    <row r="46" spans="1:10">
      <c r="B46" t="s">
        <v>56</v>
      </c>
    </row>
    <row r="48" spans="1:10">
      <c r="B48" t="s">
        <v>58</v>
      </c>
    </row>
    <row r="50" spans="2:2">
      <c r="B50">
        <v>676619381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WPI StaforceTEAM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2022-06-14T13:39:50Z</dcterms:created>
  <dcterms:modified xsi:type="dcterms:W3CDTF">2022-06-14T16:23:56Z</dcterms:modified>
</cp:coreProperties>
</file>