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shyl\Desktop\RFQ-Tenders\RFP 2022-19-08 ремонт приміщень Чернівці\"/>
    </mc:Choice>
  </mc:AlternateContent>
  <bookViews>
    <workbookView xWindow="390" yWindow="525" windowWidth="23340" windowHeight="9405" firstSheet="1" activeTab="6"/>
  </bookViews>
  <sheets>
    <sheet name="1.Оздоровчий табір" sheetId="1" r:id="rId1"/>
    <sheet name="2.Медичний коледж" sheetId="2" r:id="rId2"/>
    <sheet name="3.Коледж мистецтв" sheetId="3" r:id="rId3"/>
    <sheet name="4.Ліцей залізничного транспорту" sheetId="5" r:id="rId4"/>
    <sheet name="5.ЧНУ" sheetId="6" r:id="rId5"/>
    <sheet name="6.ОКД" sheetId="7" r:id="rId6"/>
    <sheet name="7.політехнічний коледж" sheetId="8" r:id="rId7"/>
    <sheet name=" " sheetId="9" r:id="rId8"/>
  </sheets>
  <calcPr calcId="152511"/>
</workbook>
</file>

<file path=xl/calcChain.xml><?xml version="1.0" encoding="utf-8"?>
<calcChain xmlns="http://schemas.openxmlformats.org/spreadsheetml/2006/main">
  <c r="F45" i="9" l="1"/>
  <c r="F44" i="9"/>
  <c r="F43" i="9"/>
  <c r="F34" i="9"/>
  <c r="F33" i="9"/>
  <c r="F28" i="9"/>
  <c r="F27" i="9"/>
  <c r="F20" i="9"/>
  <c r="F19" i="9"/>
  <c r="F18" i="9"/>
  <c r="F17" i="9"/>
  <c r="F14" i="9"/>
  <c r="F13" i="9"/>
  <c r="F12" i="9"/>
  <c r="F11" i="9"/>
  <c r="F10" i="9"/>
  <c r="F9" i="9"/>
  <c r="F8" i="9"/>
  <c r="F7" i="9"/>
  <c r="F6" i="9"/>
  <c r="F5" i="9"/>
  <c r="F15" i="9" l="1"/>
  <c r="F51" i="9"/>
  <c r="F52" i="9" s="1"/>
</calcChain>
</file>

<file path=xl/sharedStrings.xml><?xml version="1.0" encoding="utf-8"?>
<sst xmlns="http://schemas.openxmlformats.org/spreadsheetml/2006/main" count="791" uniqueCount="129">
  <si>
    <t>Покращення технічного стану приміщень об'єктів тимчасового притулку
внутрішньо переміщених осіб (ВПО) в Чернівецькій обл.</t>
  </si>
  <si>
    <r>
      <rPr>
        <b/>
        <sz val="14"/>
        <color rgb="FF000000"/>
        <rFont val="&quot;Times New Roman&quot;"/>
      </rPr>
      <t xml:space="preserve">Назва об’єкта : Спортивно-оздоровчий табір "You Camp"
</t>
    </r>
    <r>
      <rPr>
        <sz val="14"/>
        <color rgb="FF000000"/>
        <rFont val="&quot;Times New Roman&quot;"/>
      </rPr>
      <t>с.Ржавинці,Хутір Партизанський,16(спальний корпус)</t>
    </r>
  </si>
  <si>
    <t>№п/п</t>
  </si>
  <si>
    <t>Найменування витрат</t>
  </si>
  <si>
    <t>Од.виміру</t>
  </si>
  <si>
    <t>Кількість</t>
  </si>
  <si>
    <t>Ціна за 
одиницю</t>
  </si>
  <si>
    <t>Загальна 
вартість</t>
  </si>
  <si>
    <t>Загально-будівельні роботи</t>
  </si>
  <si>
    <t>Монтаж унітазів в комплекті</t>
  </si>
  <si>
    <t>шт.</t>
  </si>
  <si>
    <t>Монтаж умивальників з постаментом</t>
  </si>
  <si>
    <t>Монтаж змішувачів до умивальника</t>
  </si>
  <si>
    <t>Підведення холодного та гарячого водопостачання</t>
  </si>
  <si>
    <t>м.п.</t>
  </si>
  <si>
    <t>Монтаж кранів підключення</t>
  </si>
  <si>
    <t>Всього по загально-будівельним  роботам:</t>
  </si>
  <si>
    <t>Матеріали</t>
  </si>
  <si>
    <t>Змішувач для умивальника (Чехія або аналог)</t>
  </si>
  <si>
    <t xml:space="preserve">Унітаз Компакт Cersanit </t>
  </si>
  <si>
    <t>Умивальник  2000 50 х 44 с/о</t>
  </si>
  <si>
    <t>Пєдистал під умивальник</t>
  </si>
  <si>
    <t>Труба ппр ПН 20 PipiLife Instaplast 20</t>
  </si>
  <si>
    <t>м/п</t>
  </si>
  <si>
    <t>Кліпса ппр Insta Plast 20 Pipe Life</t>
  </si>
  <si>
    <t>Коліно ппр Insta Plast 20/45* Pipe Life</t>
  </si>
  <si>
    <t>Коліно ппр Insta Plast 20/90* Pipe Life</t>
  </si>
  <si>
    <t>Муфта ппр Insta Plast 20 Pipe Life</t>
  </si>
  <si>
    <t>ніпель  1/2</t>
  </si>
  <si>
    <t>Коліно Insta Plast 20-1/2 н. Pipe Life</t>
  </si>
  <si>
    <t>Прокладка SIAMP SB8 чорна</t>
  </si>
  <si>
    <t>Гофра  WC Alca Plast (A-97)</t>
  </si>
  <si>
    <t>шланг  для води (антикорозія)  TUCAI 50см. (в/в)</t>
  </si>
  <si>
    <t>Кран кутовий 1/2/1/2 Bianchi</t>
  </si>
  <si>
    <t>манжет  70/50 (білий)</t>
  </si>
  <si>
    <t>сифон  ум. УНІВЕРСАЛЬНИЙ У0111 40/50</t>
  </si>
  <si>
    <t>шланг  ігла (антикорозія)  TUCAI 50см. кор.</t>
  </si>
  <si>
    <t>Дюбель "Fix" з шурупом 08+550 (8/5.0 х 50)</t>
  </si>
  <si>
    <t>Дюбель "Fix" з шурупом 08+560 (8/5.0 х 60)</t>
  </si>
  <si>
    <t>Всього по вартості матеріалів:</t>
  </si>
  <si>
    <t>Всього витрат:</t>
  </si>
  <si>
    <r>
      <rPr>
        <b/>
        <sz val="14"/>
        <color rgb="FF000000"/>
        <rFont val="&quot;Times New Roman&quot;"/>
      </rPr>
      <t xml:space="preserve">Назва об’єкта : </t>
    </r>
    <r>
      <rPr>
        <sz val="14"/>
        <color rgb="FF000000"/>
        <rFont val="&quot;Times New Roman&quot;"/>
      </rPr>
      <t>Гуртожиток Чернівецького медичного коледжу
м.Чернівці вул.Чорноморська,2а</t>
    </r>
  </si>
  <si>
    <t>Монтаж електробойлерів</t>
  </si>
  <si>
    <t xml:space="preserve">Підведення холодної та гарячої води </t>
  </si>
  <si>
    <t>Демонтаж умивальників</t>
  </si>
  <si>
    <t>Монтаж кранів для підключення водопостачання</t>
  </si>
  <si>
    <t>Врізування в діючі мережі водопостачання</t>
  </si>
  <si>
    <t>Прокладання електромережі</t>
  </si>
  <si>
    <t>Установка автомата А16</t>
  </si>
  <si>
    <t>Монтаж вентилятора витяжки</t>
  </si>
  <si>
    <t>Бойлер   Gorenje TGR200 NG</t>
  </si>
  <si>
    <t>Бойлер   Gorenje TGR50 NG</t>
  </si>
  <si>
    <t>шланг  ігла (антикорозія)  TUCAI 50см. дов.</t>
  </si>
  <si>
    <t>голендер  1/2 лат.</t>
  </si>
  <si>
    <t>кріплення бойлера</t>
  </si>
  <si>
    <t>перехід  1/2н/3/8в</t>
  </si>
  <si>
    <t>Перехід ппр InstalPlast 20 х 1/2в.</t>
  </si>
  <si>
    <t>Трійник ппр InstalPlast 20</t>
  </si>
  <si>
    <t>Вилка біла з/з</t>
  </si>
  <si>
    <t>Розетка вологозахисна</t>
  </si>
  <si>
    <t>провід ШВВП 3*2,5</t>
  </si>
  <si>
    <t>Силікон GEB SAS 310мл. (білий)</t>
  </si>
  <si>
    <t>Вентилятор витяжки осьовий 150мм</t>
  </si>
  <si>
    <t>Автоматичний вимикач 16А</t>
  </si>
  <si>
    <t>Покращення технічного стану приміщень об'єктів тимчасового притулку
внутрішньо переміщених осіб (ВПО) в Чернівецька обл.</t>
  </si>
  <si>
    <r>
      <rPr>
        <b/>
        <sz val="14"/>
        <color rgb="FF000000"/>
        <rFont val="&quot;Times New Roman&quot;"/>
      </rPr>
      <t xml:space="preserve">Назва об’єкта : </t>
    </r>
    <r>
      <rPr>
        <sz val="14"/>
        <color rgb="FF000000"/>
        <rFont val="&quot;Times New Roman&quot;"/>
      </rPr>
      <t>Гуртожиток Чернівецького державного коледжу мистецтв
м.Чернівці вул.Небесної Сотні,2в</t>
    </r>
  </si>
  <si>
    <t>Демонтаж чаші "Генуя"</t>
  </si>
  <si>
    <t>Демонтаж бачків унітаза</t>
  </si>
  <si>
    <t>Монтаж змішувачів до душа</t>
  </si>
  <si>
    <t>Монтаж умивальників в комплекті</t>
  </si>
  <si>
    <t>Монтаж душових кабін в комплекті</t>
  </si>
  <si>
    <t>Підведення холодної та гарячої води до душ.кабіни</t>
  </si>
  <si>
    <t>Прокладання електромережі в коробі</t>
  </si>
  <si>
    <t>Прокладання каналізації по стінам</t>
  </si>
  <si>
    <t>Влаштування вирівнюючої стяжки</t>
  </si>
  <si>
    <t>м.кв</t>
  </si>
  <si>
    <t>Влаштування плитки на підлогу</t>
  </si>
  <si>
    <t xml:space="preserve">Бойлер   Gorenje TGR100 NG </t>
  </si>
  <si>
    <t>шт</t>
  </si>
  <si>
    <t xml:space="preserve">короб для прокладання електромереж </t>
  </si>
  <si>
    <t>м.п</t>
  </si>
  <si>
    <t>Труба ValRom ПП 50 х 1м.</t>
  </si>
  <si>
    <t>Фасонні частини до труб (каналізації)</t>
  </si>
  <si>
    <t>кріплення умивальника</t>
  </si>
  <si>
    <t>Душова кабіна (Польша або аналог)</t>
  </si>
  <si>
    <t>Змішувач для душа (Чехія або аналог)</t>
  </si>
  <si>
    <t>Плитка керамічна на підлогу</t>
  </si>
  <si>
    <t>Суміш цементно-пісчана(25кг)</t>
  </si>
  <si>
    <t>Клей для плитки (5кг)</t>
  </si>
  <si>
    <t>Затирка для швів(1 кг)</t>
  </si>
  <si>
    <t>Демонтаж унітазів</t>
  </si>
  <si>
    <t xml:space="preserve">Прокладання холодної та гарячої води </t>
  </si>
  <si>
    <t>Врізування в діючі мережі каналізації</t>
  </si>
  <si>
    <t xml:space="preserve">Монтаж світильників </t>
  </si>
  <si>
    <t>шланг  для води (антикорозія)  TUCAI 60см. (в/в)</t>
  </si>
  <si>
    <t>Фасонні частини до каналізації к-т</t>
  </si>
  <si>
    <t xml:space="preserve">Світильники LED панель 28W </t>
  </si>
  <si>
    <t>Провід ШВВП 3*2,5</t>
  </si>
  <si>
    <t>Кабель-канал 25*25</t>
  </si>
  <si>
    <t>Автоматичний вимикач 10А</t>
  </si>
  <si>
    <t>Щиток 1-2 авт.+кришка</t>
  </si>
  <si>
    <r>
      <rPr>
        <b/>
        <sz val="14"/>
        <color rgb="FF000000"/>
        <rFont val="&quot;Times New Roman&quot;"/>
      </rPr>
      <t xml:space="preserve">Назва об’єкта : </t>
    </r>
    <r>
      <rPr>
        <sz val="14"/>
        <color rgb="FF000000"/>
        <rFont val="&quot;Times New Roman&quot;"/>
      </rPr>
      <t>Гуртожиток №6 ЧНУ
м.Чернівці вул.Небесної Сотні,4в</t>
    </r>
  </si>
  <si>
    <t>Демонтаж електробойлерів</t>
  </si>
  <si>
    <t>Монтаж світильників (санвузол)</t>
  </si>
  <si>
    <t>кран   SELBA 1/2 вн</t>
  </si>
  <si>
    <t>Кліпса ппр Insta Plast 20 дв. Pipe Life</t>
  </si>
  <si>
    <t>Монтаж дверного блока</t>
  </si>
  <si>
    <t>Влаштування відкосів віконних</t>
  </si>
  <si>
    <t>Дверний блок металопластиковий 2*1</t>
  </si>
  <si>
    <r>
      <rPr>
        <b/>
        <sz val="14"/>
        <color rgb="FF000000"/>
        <rFont val="&quot;Times New Roman&quot;"/>
      </rPr>
      <t xml:space="preserve">Назва об’єкта : </t>
    </r>
    <r>
      <rPr>
        <sz val="14"/>
        <color rgb="FF000000"/>
        <rFont val="&quot;Times New Roman&quot;"/>
      </rPr>
      <t>Гуртожиток Чернівецького політехнічного фахового коледжу
м.Чернівці вул.Каспрука,8</t>
    </r>
  </si>
  <si>
    <t>Монтаж бачків до унітазів</t>
  </si>
  <si>
    <t>Бачок унітаза АВС-пластик</t>
  </si>
  <si>
    <t>Водозливна труба АВС-пластик</t>
  </si>
  <si>
    <t>Акт приймання виконаних будівельних робіт</t>
  </si>
  <si>
    <r>
      <rPr>
        <b/>
        <sz val="14"/>
        <color rgb="FF000000"/>
        <rFont val="&quot;Times New Roman&quot;"/>
      </rPr>
      <t xml:space="preserve">Назва об’єкта : </t>
    </r>
    <r>
      <rPr>
        <sz val="14"/>
        <color rgb="FF000000"/>
        <rFont val="&quot;Times New Roman&quot;"/>
      </rPr>
      <t>Неврологічне відділення ЦРЛ м.Городок,Львівської області
(погоджено ОТГ для довгострокового проживання ВПО)</t>
    </r>
  </si>
  <si>
    <t>Підключення холодної та гарячої води до бойлерів</t>
  </si>
  <si>
    <t>Монтаж вентилятора витяжної системи</t>
  </si>
  <si>
    <t>Змішувач для душаlGLOBUS LUX LAGUNA GLA-0105</t>
  </si>
  <si>
    <t>Компакт Cersanit Merida MR010 к-кт</t>
  </si>
  <si>
    <t>пакля UNIPAK (коса 100гр.)</t>
  </si>
  <si>
    <t>Змішувач для умивальника литий BIT-A279</t>
  </si>
  <si>
    <t>Змішувач для умивальника литий PUD1 045-146</t>
  </si>
  <si>
    <t>Гофра 6/4" / 50 х 40 (A-78) Alca Plast</t>
  </si>
  <si>
    <t>Бойлер   УКРАЇНСЬКИЙ  100л.</t>
  </si>
  <si>
    <t>Муфта з нак. гай. ппр Insta Plast 20 х 1/2 Метал Pipe Life</t>
  </si>
  <si>
    <t>Вентилятор витяжки</t>
  </si>
  <si>
    <r>
      <rPr>
        <b/>
        <sz val="14"/>
        <color rgb="FF000000"/>
        <rFont val="&quot;Times New Roman&quot;"/>
      </rPr>
      <t xml:space="preserve">Назва об’єкта : </t>
    </r>
    <r>
      <rPr>
        <sz val="14"/>
        <color rgb="FF000000"/>
        <rFont val="&quot;Times New Roman&quot;"/>
      </rPr>
      <t>Гуртожиток Чернівецький професійний ліцей залізничного
транспорту м.Чернівці вул.Білоруська,27а</t>
    </r>
  </si>
  <si>
    <r>
      <rPr>
        <b/>
        <sz val="14"/>
        <color rgb="FF000000"/>
        <rFont val="&quot;Times New Roman&quot;"/>
      </rPr>
      <t xml:space="preserve">Назва об’єкта : </t>
    </r>
    <r>
      <rPr>
        <sz val="14"/>
        <color rgb="FF000000"/>
        <rFont val="&quot;Times New Roman&quot;"/>
      </rPr>
      <t>ОКУ "Чернівецький обласний центр соціально-психологічної
допомоги" м.Чернівці вул.Івана Підкови,11</t>
    </r>
  </si>
  <si>
    <t>RFP 2022-18/08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</si>
</sst>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color rgb="FF000000"/>
      <name val="Arial"/>
      <scheme val="minor"/>
    </font>
    <font>
      <b/>
      <sz val="14"/>
      <color rgb="FF000000"/>
      <name val="&quot;Times New Roman&quot;"/>
    </font>
    <font>
      <sz val="10"/>
      <name val="Arial"/>
    </font>
    <font>
      <sz val="14"/>
      <color rgb="FF000000"/>
      <name val="&quot;Times New Roman&quot;"/>
    </font>
    <font>
      <sz val="12"/>
      <color rgb="FF000000"/>
      <name val="&quot;Times New Roman&quot;"/>
    </font>
    <font>
      <sz val="12"/>
      <color theme="1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b/>
      <sz val="16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/>
    <xf numFmtId="0" fontId="6" fillId="0" borderId="4" xfId="0" applyFont="1" applyBorder="1"/>
    <xf numFmtId="0" fontId="7" fillId="0" borderId="4" xfId="0" applyFont="1" applyBorder="1"/>
    <xf numFmtId="0" fontId="8" fillId="0" borderId="1" xfId="0" applyFont="1" applyBorder="1" applyAlignment="1">
      <alignment horizontal="left" vertical="top" wrapText="1"/>
    </xf>
    <xf numFmtId="0" fontId="9" fillId="2" borderId="0" xfId="0" applyFont="1" applyFill="1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6" fillId="0" borderId="1" xfId="0" applyFont="1" applyBorder="1" applyAlignment="1"/>
    <xf numFmtId="0" fontId="6" fillId="0" borderId="0" xfId="0" applyFont="1" applyAlignment="1">
      <alignment horizontal="center"/>
    </xf>
    <xf numFmtId="0" fontId="9" fillId="0" borderId="4" xfId="0" applyFont="1" applyBorder="1" applyAlignment="1"/>
    <xf numFmtId="0" fontId="6" fillId="0" borderId="4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34"/>
  <sheetViews>
    <sheetView workbookViewId="0">
      <selection sqref="A1:XFD1"/>
    </sheetView>
  </sheetViews>
  <sheetFormatPr defaultColWidth="12.5703125" defaultRowHeight="15.75" customHeight="1"/>
  <cols>
    <col min="1" max="1" width="6.42578125" customWidth="1"/>
    <col min="2" max="2" width="46.42578125" bestFit="1" customWidth="1"/>
    <col min="3" max="3" width="11.7109375" bestFit="1" customWidth="1"/>
    <col min="4" max="4" width="10.5703125" bestFit="1" customWidth="1"/>
    <col min="5" max="5" width="18.7109375" bestFit="1" customWidth="1"/>
    <col min="6" max="6" width="20.7109375" bestFit="1" customWidth="1"/>
  </cols>
  <sheetData>
    <row r="1" spans="1:7" ht="18.75" customHeight="1">
      <c r="A1" s="23" t="s">
        <v>128</v>
      </c>
      <c r="B1" s="24"/>
      <c r="C1" s="24"/>
      <c r="D1" s="24"/>
      <c r="E1" s="24"/>
      <c r="F1" s="25"/>
    </row>
    <row r="2" spans="1:7" ht="42" customHeight="1">
      <c r="A2" s="19" t="s">
        <v>0</v>
      </c>
      <c r="B2" s="17"/>
      <c r="C2" s="17"/>
      <c r="D2" s="17"/>
      <c r="E2" s="17"/>
      <c r="F2" s="18"/>
      <c r="G2" s="1"/>
    </row>
    <row r="3" spans="1:7" ht="45.75" customHeight="1">
      <c r="A3" s="20" t="s">
        <v>1</v>
      </c>
      <c r="B3" s="17"/>
      <c r="C3" s="17"/>
      <c r="D3" s="17"/>
      <c r="E3" s="17"/>
      <c r="F3" s="18"/>
      <c r="G3" s="2"/>
    </row>
    <row r="4" spans="1:7" ht="30">
      <c r="A4" s="3" t="s">
        <v>2</v>
      </c>
      <c r="B4" s="3" t="s">
        <v>3</v>
      </c>
      <c r="C4" s="3" t="s">
        <v>4</v>
      </c>
      <c r="D4" s="3" t="s">
        <v>5</v>
      </c>
      <c r="E4" s="4" t="s">
        <v>6</v>
      </c>
      <c r="F4" s="4" t="s">
        <v>7</v>
      </c>
    </row>
    <row r="5" spans="1:7" ht="15.75" customHeight="1">
      <c r="A5" s="21" t="s">
        <v>8</v>
      </c>
      <c r="B5" s="17"/>
      <c r="C5" s="17"/>
      <c r="D5" s="17"/>
      <c r="E5" s="17"/>
      <c r="F5" s="18"/>
    </row>
    <row r="6" spans="1:7" ht="12.75">
      <c r="A6" s="5">
        <v>1</v>
      </c>
      <c r="B6" s="6" t="s">
        <v>9</v>
      </c>
      <c r="C6" s="6" t="s">
        <v>10</v>
      </c>
      <c r="D6" s="6">
        <v>8</v>
      </c>
      <c r="E6" s="6"/>
      <c r="F6" s="7"/>
    </row>
    <row r="7" spans="1:7" ht="12.75">
      <c r="A7" s="5">
        <v>2</v>
      </c>
      <c r="B7" s="6" t="s">
        <v>11</v>
      </c>
      <c r="C7" s="6" t="s">
        <v>10</v>
      </c>
      <c r="D7" s="6">
        <v>8</v>
      </c>
      <c r="E7" s="6"/>
      <c r="F7" s="7"/>
    </row>
    <row r="8" spans="1:7" ht="12.75">
      <c r="A8" s="5">
        <v>3</v>
      </c>
      <c r="B8" s="6" t="s">
        <v>12</v>
      </c>
      <c r="C8" s="6" t="s">
        <v>10</v>
      </c>
      <c r="D8" s="6">
        <v>8</v>
      </c>
      <c r="E8" s="6"/>
      <c r="F8" s="7"/>
    </row>
    <row r="9" spans="1:7" ht="12.75">
      <c r="A9" s="5">
        <v>4</v>
      </c>
      <c r="B9" s="6" t="s">
        <v>13</v>
      </c>
      <c r="C9" s="6" t="s">
        <v>14</v>
      </c>
      <c r="D9" s="6">
        <v>32</v>
      </c>
      <c r="E9" s="6"/>
      <c r="F9" s="6"/>
    </row>
    <row r="10" spans="1:7" ht="12.75">
      <c r="A10" s="5">
        <v>5</v>
      </c>
      <c r="B10" s="6" t="s">
        <v>15</v>
      </c>
      <c r="C10" s="6" t="s">
        <v>10</v>
      </c>
      <c r="D10" s="6">
        <v>24</v>
      </c>
      <c r="E10" s="6"/>
      <c r="F10" s="7"/>
    </row>
    <row r="11" spans="1:7" ht="15.75" customHeight="1">
      <c r="A11" s="16" t="s">
        <v>16</v>
      </c>
      <c r="B11" s="17"/>
      <c r="C11" s="17"/>
      <c r="D11" s="17"/>
      <c r="E11" s="18"/>
      <c r="F11" s="8"/>
    </row>
    <row r="12" spans="1:7" ht="15.75" customHeight="1">
      <c r="A12" s="22" t="s">
        <v>17</v>
      </c>
      <c r="B12" s="17"/>
      <c r="C12" s="17"/>
      <c r="D12" s="17"/>
      <c r="E12" s="17"/>
      <c r="F12" s="18"/>
    </row>
    <row r="13" spans="1:7" ht="12.75">
      <c r="A13" s="5">
        <v>3</v>
      </c>
      <c r="B13" s="9" t="s">
        <v>18</v>
      </c>
      <c r="C13" s="6" t="s">
        <v>10</v>
      </c>
      <c r="D13" s="6">
        <v>8</v>
      </c>
      <c r="E13" s="6"/>
      <c r="F13" s="7"/>
    </row>
    <row r="14" spans="1:7" ht="12.75">
      <c r="A14" s="5">
        <v>4</v>
      </c>
      <c r="B14" s="9" t="s">
        <v>19</v>
      </c>
      <c r="C14" s="6" t="s">
        <v>10</v>
      </c>
      <c r="D14" s="6">
        <v>8</v>
      </c>
      <c r="E14" s="6"/>
      <c r="F14" s="7"/>
    </row>
    <row r="15" spans="1:7" ht="12.75">
      <c r="A15" s="5">
        <v>5</v>
      </c>
      <c r="B15" s="9" t="s">
        <v>20</v>
      </c>
      <c r="C15" s="6" t="s">
        <v>10</v>
      </c>
      <c r="D15" s="6">
        <v>8</v>
      </c>
      <c r="E15" s="6"/>
      <c r="F15" s="7"/>
    </row>
    <row r="16" spans="1:7" ht="12.75">
      <c r="A16" s="5">
        <v>6</v>
      </c>
      <c r="B16" s="9" t="s">
        <v>21</v>
      </c>
      <c r="C16" s="6" t="s">
        <v>10</v>
      </c>
      <c r="D16" s="6">
        <v>8</v>
      </c>
      <c r="E16" s="6"/>
      <c r="F16" s="7"/>
    </row>
    <row r="17" spans="1:6" ht="12.75">
      <c r="A17" s="5">
        <v>8</v>
      </c>
      <c r="B17" s="10" t="s">
        <v>22</v>
      </c>
      <c r="C17" s="6" t="s">
        <v>23</v>
      </c>
      <c r="D17" s="6">
        <v>32</v>
      </c>
      <c r="E17" s="6"/>
      <c r="F17" s="7"/>
    </row>
    <row r="18" spans="1:6" ht="12.75">
      <c r="A18" s="5">
        <v>11</v>
      </c>
      <c r="B18" s="11" t="s">
        <v>24</v>
      </c>
      <c r="C18" s="6" t="s">
        <v>10</v>
      </c>
      <c r="D18" s="6">
        <v>48</v>
      </c>
      <c r="E18" s="6"/>
      <c r="F18" s="7"/>
    </row>
    <row r="19" spans="1:6" ht="12.75">
      <c r="A19" s="5">
        <v>12</v>
      </c>
      <c r="B19" s="11" t="s">
        <v>25</v>
      </c>
      <c r="C19" s="6" t="s">
        <v>10</v>
      </c>
      <c r="D19" s="6">
        <v>40</v>
      </c>
      <c r="E19" s="6"/>
      <c r="F19" s="7"/>
    </row>
    <row r="20" spans="1:6" ht="12.75">
      <c r="A20" s="5">
        <v>13</v>
      </c>
      <c r="B20" s="11" t="s">
        <v>26</v>
      </c>
      <c r="C20" s="6" t="s">
        <v>10</v>
      </c>
      <c r="D20" s="6">
        <v>42</v>
      </c>
      <c r="E20" s="6"/>
      <c r="F20" s="7"/>
    </row>
    <row r="21" spans="1:6" ht="12.75">
      <c r="A21" s="5">
        <v>14</v>
      </c>
      <c r="B21" s="11" t="s">
        <v>27</v>
      </c>
      <c r="C21" s="6" t="s">
        <v>10</v>
      </c>
      <c r="D21" s="6">
        <v>12</v>
      </c>
      <c r="E21" s="6"/>
      <c r="F21" s="7"/>
    </row>
    <row r="22" spans="1:6" ht="12.75">
      <c r="A22" s="5">
        <v>15</v>
      </c>
      <c r="B22" s="11" t="s">
        <v>28</v>
      </c>
      <c r="C22" s="6" t="s">
        <v>10</v>
      </c>
      <c r="D22" s="6">
        <v>16</v>
      </c>
      <c r="E22" s="6"/>
      <c r="F22" s="7"/>
    </row>
    <row r="23" spans="1:6" ht="12.75">
      <c r="A23" s="5">
        <v>16</v>
      </c>
      <c r="B23" s="9" t="s">
        <v>29</v>
      </c>
      <c r="C23" s="6" t="s">
        <v>10</v>
      </c>
      <c r="D23" s="6">
        <v>24</v>
      </c>
      <c r="E23" s="6"/>
      <c r="F23" s="7"/>
    </row>
    <row r="24" spans="1:6" ht="12.75">
      <c r="A24" s="5">
        <v>17</v>
      </c>
      <c r="B24" s="11" t="s">
        <v>30</v>
      </c>
      <c r="C24" s="6" t="s">
        <v>10</v>
      </c>
      <c r="D24" s="6">
        <v>8</v>
      </c>
      <c r="E24" s="6"/>
      <c r="F24" s="7"/>
    </row>
    <row r="25" spans="1:6" ht="12.75">
      <c r="A25" s="5">
        <v>18</v>
      </c>
      <c r="B25" s="11" t="s">
        <v>31</v>
      </c>
      <c r="C25" s="6" t="s">
        <v>10</v>
      </c>
      <c r="D25" s="6">
        <v>8</v>
      </c>
      <c r="E25" s="6"/>
      <c r="F25" s="7"/>
    </row>
    <row r="26" spans="1:6" ht="12.75">
      <c r="A26" s="5">
        <v>19</v>
      </c>
      <c r="B26" s="11" t="s">
        <v>32</v>
      </c>
      <c r="C26" s="6" t="s">
        <v>10</v>
      </c>
      <c r="D26" s="6">
        <v>8</v>
      </c>
      <c r="E26" s="6"/>
      <c r="F26" s="7"/>
    </row>
    <row r="27" spans="1:6" ht="12.75">
      <c r="A27" s="5">
        <v>20</v>
      </c>
      <c r="B27" s="11" t="s">
        <v>33</v>
      </c>
      <c r="C27" s="6" t="s">
        <v>10</v>
      </c>
      <c r="D27" s="6">
        <v>24</v>
      </c>
      <c r="E27" s="6"/>
      <c r="F27" s="7"/>
    </row>
    <row r="28" spans="1:6" ht="12.75">
      <c r="A28" s="5">
        <v>21</v>
      </c>
      <c r="B28" s="11" t="s">
        <v>34</v>
      </c>
      <c r="C28" s="6" t="s">
        <v>10</v>
      </c>
      <c r="D28" s="6">
        <v>8</v>
      </c>
      <c r="E28" s="6"/>
      <c r="F28" s="7"/>
    </row>
    <row r="29" spans="1:6" ht="12.75">
      <c r="A29" s="5">
        <v>22</v>
      </c>
      <c r="B29" s="11" t="s">
        <v>35</v>
      </c>
      <c r="C29" s="6" t="s">
        <v>10</v>
      </c>
      <c r="D29" s="6">
        <v>8</v>
      </c>
      <c r="E29" s="6"/>
      <c r="F29" s="7"/>
    </row>
    <row r="30" spans="1:6" ht="12.75">
      <c r="A30" s="5">
        <v>23</v>
      </c>
      <c r="B30" s="11" t="s">
        <v>36</v>
      </c>
      <c r="C30" s="6" t="s">
        <v>10</v>
      </c>
      <c r="D30" s="6">
        <v>16</v>
      </c>
      <c r="E30" s="6"/>
      <c r="F30" s="7"/>
    </row>
    <row r="31" spans="1:6" ht="12.75">
      <c r="A31" s="5">
        <v>25</v>
      </c>
      <c r="B31" s="11" t="s">
        <v>37</v>
      </c>
      <c r="C31" s="6" t="s">
        <v>10</v>
      </c>
      <c r="D31" s="6">
        <v>48</v>
      </c>
      <c r="E31" s="6"/>
      <c r="F31" s="7"/>
    </row>
    <row r="32" spans="1:6" ht="12.75">
      <c r="A32" s="5">
        <v>26</v>
      </c>
      <c r="B32" s="11" t="s">
        <v>38</v>
      </c>
      <c r="C32" s="6" t="s">
        <v>10</v>
      </c>
      <c r="D32" s="6">
        <v>8</v>
      </c>
      <c r="E32" s="6"/>
      <c r="F32" s="7"/>
    </row>
    <row r="33" spans="1:6" ht="18">
      <c r="A33" s="16" t="s">
        <v>39</v>
      </c>
      <c r="B33" s="17"/>
      <c r="C33" s="17"/>
      <c r="D33" s="17"/>
      <c r="E33" s="18"/>
      <c r="F33" s="8"/>
    </row>
    <row r="34" spans="1:6" ht="18">
      <c r="A34" s="16" t="s">
        <v>40</v>
      </c>
      <c r="B34" s="17"/>
      <c r="C34" s="17"/>
      <c r="D34" s="17"/>
      <c r="E34" s="18"/>
      <c r="F34" s="8"/>
    </row>
  </sheetData>
  <mergeCells count="8">
    <mergeCell ref="A1:F1"/>
    <mergeCell ref="A33:E33"/>
    <mergeCell ref="A34:E34"/>
    <mergeCell ref="A2:F2"/>
    <mergeCell ref="A3:F3"/>
    <mergeCell ref="A5:F5"/>
    <mergeCell ref="A11:E11"/>
    <mergeCell ref="A12:F12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45"/>
  <sheetViews>
    <sheetView workbookViewId="0">
      <selection sqref="A1:XFD1"/>
    </sheetView>
  </sheetViews>
  <sheetFormatPr defaultColWidth="12.5703125" defaultRowHeight="15.75" customHeight="1"/>
  <cols>
    <col min="1" max="1" width="6.42578125" customWidth="1"/>
    <col min="2" max="2" width="43.42578125" customWidth="1"/>
    <col min="4" max="4" width="10.5703125" bestFit="1" customWidth="1"/>
    <col min="5" max="5" width="18.7109375" bestFit="1" customWidth="1"/>
    <col min="6" max="6" width="20.7109375" bestFit="1" customWidth="1"/>
  </cols>
  <sheetData>
    <row r="1" spans="1:7" ht="18.75" customHeight="1">
      <c r="A1" s="23" t="s">
        <v>128</v>
      </c>
      <c r="B1" s="24"/>
      <c r="C1" s="24"/>
      <c r="D1" s="24"/>
      <c r="E1" s="24"/>
      <c r="F1" s="25"/>
    </row>
    <row r="2" spans="1:7" ht="44.25" customHeight="1">
      <c r="A2" s="19" t="s">
        <v>0</v>
      </c>
      <c r="B2" s="17"/>
      <c r="C2" s="17"/>
      <c r="D2" s="17"/>
      <c r="E2" s="17"/>
      <c r="F2" s="18"/>
      <c r="G2" s="1"/>
    </row>
    <row r="3" spans="1:7" ht="42.75" customHeight="1">
      <c r="A3" s="20" t="s">
        <v>41</v>
      </c>
      <c r="B3" s="17"/>
      <c r="C3" s="17"/>
      <c r="D3" s="17"/>
      <c r="E3" s="17"/>
      <c r="F3" s="18"/>
      <c r="G3" s="2"/>
    </row>
    <row r="4" spans="1:7" ht="30">
      <c r="A4" s="3" t="s">
        <v>2</v>
      </c>
      <c r="B4" s="3" t="s">
        <v>3</v>
      </c>
      <c r="C4" s="3" t="s">
        <v>4</v>
      </c>
      <c r="D4" s="3" t="s">
        <v>5</v>
      </c>
      <c r="E4" s="4" t="s">
        <v>6</v>
      </c>
      <c r="F4" s="4" t="s">
        <v>7</v>
      </c>
    </row>
    <row r="5" spans="1:7" ht="15.75" customHeight="1">
      <c r="A5" s="21" t="s">
        <v>8</v>
      </c>
      <c r="B5" s="17"/>
      <c r="C5" s="17"/>
      <c r="D5" s="17"/>
      <c r="E5" s="17"/>
      <c r="F5" s="18"/>
    </row>
    <row r="6" spans="1:7" ht="12.75">
      <c r="A6" s="5">
        <v>1</v>
      </c>
      <c r="B6" s="6" t="s">
        <v>42</v>
      </c>
      <c r="C6" s="6" t="s">
        <v>10</v>
      </c>
      <c r="D6" s="6">
        <v>5</v>
      </c>
      <c r="E6" s="6"/>
      <c r="F6" s="7"/>
    </row>
    <row r="7" spans="1:7" ht="12.75">
      <c r="A7" s="5">
        <v>2</v>
      </c>
      <c r="B7" s="6" t="s">
        <v>43</v>
      </c>
      <c r="C7" s="6" t="s">
        <v>23</v>
      </c>
      <c r="D7" s="6">
        <v>20</v>
      </c>
      <c r="E7" s="6"/>
      <c r="F7" s="7"/>
    </row>
    <row r="8" spans="1:7" ht="12.75">
      <c r="A8" s="5">
        <v>3</v>
      </c>
      <c r="B8" s="6" t="s">
        <v>44</v>
      </c>
      <c r="C8" s="6" t="s">
        <v>10</v>
      </c>
      <c r="D8" s="6">
        <v>4</v>
      </c>
      <c r="E8" s="6"/>
      <c r="F8" s="7"/>
    </row>
    <row r="9" spans="1:7" ht="12.75">
      <c r="A9" s="5">
        <v>4</v>
      </c>
      <c r="B9" s="6" t="s">
        <v>11</v>
      </c>
      <c r="C9" s="6" t="s">
        <v>10</v>
      </c>
      <c r="D9" s="6">
        <v>1</v>
      </c>
      <c r="E9" s="6"/>
      <c r="F9" s="7"/>
    </row>
    <row r="10" spans="1:7" ht="12.75">
      <c r="A10" s="5">
        <v>5</v>
      </c>
      <c r="B10" s="6" t="s">
        <v>12</v>
      </c>
      <c r="C10" s="6" t="s">
        <v>10</v>
      </c>
      <c r="D10" s="6">
        <v>4</v>
      </c>
      <c r="E10" s="6"/>
      <c r="F10" s="7"/>
    </row>
    <row r="11" spans="1:7" ht="12.75">
      <c r="A11" s="5">
        <v>6</v>
      </c>
      <c r="B11" s="6" t="s">
        <v>45</v>
      </c>
      <c r="C11" s="6" t="s">
        <v>10</v>
      </c>
      <c r="D11" s="6">
        <v>18</v>
      </c>
      <c r="E11" s="6"/>
      <c r="F11" s="7"/>
    </row>
    <row r="12" spans="1:7" ht="12.75">
      <c r="A12" s="5">
        <v>7</v>
      </c>
      <c r="B12" s="6" t="s">
        <v>46</v>
      </c>
      <c r="C12" s="6" t="s">
        <v>10</v>
      </c>
      <c r="D12" s="6">
        <v>5</v>
      </c>
      <c r="E12" s="6"/>
      <c r="F12" s="7"/>
    </row>
    <row r="13" spans="1:7" ht="12.75">
      <c r="A13" s="5">
        <v>8</v>
      </c>
      <c r="B13" s="6" t="s">
        <v>47</v>
      </c>
      <c r="C13" s="6" t="s">
        <v>23</v>
      </c>
      <c r="D13" s="6">
        <v>53</v>
      </c>
      <c r="E13" s="6"/>
      <c r="F13" s="7"/>
    </row>
    <row r="14" spans="1:7" ht="12.75">
      <c r="A14" s="5">
        <v>9</v>
      </c>
      <c r="B14" s="6" t="s">
        <v>48</v>
      </c>
      <c r="C14" s="6" t="s">
        <v>10</v>
      </c>
      <c r="D14" s="6">
        <v>5</v>
      </c>
      <c r="E14" s="6"/>
      <c r="F14" s="7"/>
    </row>
    <row r="15" spans="1:7" ht="12.75">
      <c r="A15" s="5">
        <v>10</v>
      </c>
      <c r="B15" s="6" t="s">
        <v>49</v>
      </c>
      <c r="C15" s="6" t="s">
        <v>10</v>
      </c>
      <c r="D15" s="6">
        <v>1</v>
      </c>
      <c r="E15" s="6"/>
      <c r="F15" s="7"/>
    </row>
    <row r="16" spans="1:7" ht="15.75" customHeight="1">
      <c r="A16" s="16" t="s">
        <v>16</v>
      </c>
      <c r="B16" s="17"/>
      <c r="C16" s="17"/>
      <c r="D16" s="17"/>
      <c r="E16" s="18"/>
      <c r="F16" s="8"/>
    </row>
    <row r="17" spans="1:6" ht="15.75" customHeight="1">
      <c r="A17" s="22" t="s">
        <v>17</v>
      </c>
      <c r="B17" s="17"/>
      <c r="C17" s="17"/>
      <c r="D17" s="17"/>
      <c r="E17" s="17"/>
      <c r="F17" s="18"/>
    </row>
    <row r="18" spans="1:6" ht="12.75">
      <c r="A18" s="5">
        <v>1</v>
      </c>
      <c r="B18" s="9" t="s">
        <v>50</v>
      </c>
      <c r="C18" s="6" t="s">
        <v>10</v>
      </c>
      <c r="D18" s="6">
        <v>1</v>
      </c>
      <c r="E18" s="6"/>
      <c r="F18" s="7"/>
    </row>
    <row r="19" spans="1:6" ht="12.75">
      <c r="A19" s="5">
        <v>2</v>
      </c>
      <c r="B19" s="9" t="s">
        <v>51</v>
      </c>
      <c r="C19" s="6" t="s">
        <v>10</v>
      </c>
      <c r="D19" s="6">
        <v>4</v>
      </c>
      <c r="E19" s="6"/>
      <c r="F19" s="7"/>
    </row>
    <row r="20" spans="1:6" ht="12.75">
      <c r="A20" s="5">
        <v>3</v>
      </c>
      <c r="B20" s="9" t="s">
        <v>20</v>
      </c>
      <c r="C20" s="6" t="s">
        <v>10</v>
      </c>
      <c r="D20" s="6">
        <v>1</v>
      </c>
      <c r="E20" s="6"/>
      <c r="F20" s="7"/>
    </row>
    <row r="21" spans="1:6" ht="12.75">
      <c r="A21" s="5">
        <v>4</v>
      </c>
      <c r="B21" s="9" t="s">
        <v>21</v>
      </c>
      <c r="C21" s="6" t="s">
        <v>10</v>
      </c>
      <c r="D21" s="6">
        <v>1</v>
      </c>
      <c r="E21" s="6"/>
      <c r="F21" s="7"/>
    </row>
    <row r="22" spans="1:6" ht="12.75">
      <c r="A22" s="5">
        <v>5</v>
      </c>
      <c r="B22" s="9" t="s">
        <v>18</v>
      </c>
      <c r="C22" s="6" t="s">
        <v>10</v>
      </c>
      <c r="D22" s="6">
        <v>4</v>
      </c>
      <c r="E22" s="6"/>
      <c r="F22" s="7"/>
    </row>
    <row r="23" spans="1:6" ht="12.75">
      <c r="A23" s="5">
        <v>6</v>
      </c>
      <c r="B23" s="11" t="s">
        <v>52</v>
      </c>
      <c r="C23" s="6" t="s">
        <v>10</v>
      </c>
      <c r="D23" s="6">
        <v>8</v>
      </c>
      <c r="E23" s="6"/>
      <c r="F23" s="7"/>
    </row>
    <row r="24" spans="1:6" ht="12.75">
      <c r="A24" s="5">
        <v>7</v>
      </c>
      <c r="B24" s="11" t="s">
        <v>33</v>
      </c>
      <c r="C24" s="6" t="s">
        <v>10</v>
      </c>
      <c r="D24" s="6">
        <v>18</v>
      </c>
      <c r="E24" s="6"/>
      <c r="F24" s="7"/>
    </row>
    <row r="25" spans="1:6" ht="12.75">
      <c r="A25" s="5">
        <v>8</v>
      </c>
      <c r="B25" s="11" t="s">
        <v>53</v>
      </c>
      <c r="C25" s="6" t="s">
        <v>10</v>
      </c>
      <c r="D25" s="6">
        <v>10</v>
      </c>
      <c r="E25" s="6"/>
      <c r="F25" s="7"/>
    </row>
    <row r="26" spans="1:6" ht="12.75">
      <c r="A26" s="5">
        <v>9</v>
      </c>
      <c r="B26" s="11" t="s">
        <v>35</v>
      </c>
      <c r="C26" s="6" t="s">
        <v>10</v>
      </c>
      <c r="D26" s="6">
        <v>4</v>
      </c>
      <c r="E26" s="6"/>
      <c r="F26" s="7"/>
    </row>
    <row r="27" spans="1:6" ht="12.75">
      <c r="A27" s="5">
        <v>10</v>
      </c>
      <c r="B27" s="11" t="s">
        <v>54</v>
      </c>
      <c r="C27" s="6" t="s">
        <v>10</v>
      </c>
      <c r="D27" s="6">
        <v>5</v>
      </c>
      <c r="E27" s="6"/>
      <c r="F27" s="7"/>
    </row>
    <row r="28" spans="1:6" ht="12.75">
      <c r="A28" s="5">
        <v>11</v>
      </c>
      <c r="B28" s="11" t="s">
        <v>37</v>
      </c>
      <c r="C28" s="6" t="s">
        <v>10</v>
      </c>
      <c r="D28" s="6">
        <v>18</v>
      </c>
      <c r="E28" s="6"/>
      <c r="F28" s="7"/>
    </row>
    <row r="29" spans="1:6" ht="12.75">
      <c r="A29" s="5">
        <v>12</v>
      </c>
      <c r="B29" s="11" t="s">
        <v>24</v>
      </c>
      <c r="C29" s="6" t="s">
        <v>10</v>
      </c>
      <c r="D29" s="6">
        <v>10</v>
      </c>
      <c r="E29" s="6"/>
      <c r="F29" s="7"/>
    </row>
    <row r="30" spans="1:6" ht="12.75">
      <c r="A30" s="5">
        <v>13</v>
      </c>
      <c r="B30" s="11" t="s">
        <v>22</v>
      </c>
      <c r="C30" s="6" t="s">
        <v>23</v>
      </c>
      <c r="D30" s="6">
        <v>20</v>
      </c>
      <c r="E30" s="6"/>
      <c r="F30" s="7"/>
    </row>
    <row r="31" spans="1:6" ht="12.75">
      <c r="A31" s="5">
        <v>14</v>
      </c>
      <c r="B31" s="11" t="s">
        <v>26</v>
      </c>
      <c r="C31" s="6" t="s">
        <v>10</v>
      </c>
      <c r="D31" s="6">
        <v>22</v>
      </c>
      <c r="E31" s="6"/>
      <c r="F31" s="7"/>
    </row>
    <row r="32" spans="1:6" ht="12.75">
      <c r="A32" s="5">
        <v>15</v>
      </c>
      <c r="B32" s="9" t="s">
        <v>29</v>
      </c>
      <c r="C32" s="6" t="s">
        <v>10</v>
      </c>
      <c r="D32" s="6">
        <v>8</v>
      </c>
      <c r="E32" s="6"/>
      <c r="F32" s="7"/>
    </row>
    <row r="33" spans="1:6" ht="12.75">
      <c r="A33" s="5">
        <v>16</v>
      </c>
      <c r="B33" s="11" t="s">
        <v>30</v>
      </c>
      <c r="C33" s="6" t="s">
        <v>10</v>
      </c>
      <c r="D33" s="6">
        <v>4</v>
      </c>
      <c r="E33" s="6"/>
      <c r="F33" s="7"/>
    </row>
    <row r="34" spans="1:6" ht="12.75">
      <c r="A34" s="5">
        <v>17</v>
      </c>
      <c r="B34" s="11" t="s">
        <v>27</v>
      </c>
      <c r="C34" s="6" t="s">
        <v>10</v>
      </c>
      <c r="D34" s="6">
        <v>5</v>
      </c>
      <c r="E34" s="6"/>
      <c r="F34" s="7"/>
    </row>
    <row r="35" spans="1:6" ht="12.75">
      <c r="A35" s="5">
        <v>18</v>
      </c>
      <c r="B35" s="11" t="s">
        <v>55</v>
      </c>
      <c r="C35" s="6" t="s">
        <v>10</v>
      </c>
      <c r="D35" s="6">
        <v>6</v>
      </c>
      <c r="E35" s="6"/>
      <c r="F35" s="7"/>
    </row>
    <row r="36" spans="1:6" ht="12.75">
      <c r="A36" s="5">
        <v>19</v>
      </c>
      <c r="B36" s="11" t="s">
        <v>56</v>
      </c>
      <c r="C36" s="6" t="s">
        <v>10</v>
      </c>
      <c r="D36" s="6">
        <v>4</v>
      </c>
      <c r="E36" s="6"/>
      <c r="F36" s="7"/>
    </row>
    <row r="37" spans="1:6" ht="12.75">
      <c r="A37" s="5">
        <v>20</v>
      </c>
      <c r="B37" s="11" t="s">
        <v>57</v>
      </c>
      <c r="C37" s="6" t="s">
        <v>10</v>
      </c>
      <c r="D37" s="6">
        <v>4</v>
      </c>
      <c r="E37" s="6"/>
      <c r="F37" s="7"/>
    </row>
    <row r="38" spans="1:6" ht="12.75">
      <c r="A38" s="5">
        <v>21</v>
      </c>
      <c r="B38" s="6" t="s">
        <v>58</v>
      </c>
      <c r="C38" s="6" t="s">
        <v>10</v>
      </c>
      <c r="D38" s="6">
        <v>5</v>
      </c>
      <c r="E38" s="6"/>
      <c r="F38" s="7"/>
    </row>
    <row r="39" spans="1:6" ht="12.75">
      <c r="A39" s="5">
        <v>22</v>
      </c>
      <c r="B39" s="6" t="s">
        <v>59</v>
      </c>
      <c r="C39" s="6" t="s">
        <v>10</v>
      </c>
      <c r="D39" s="6">
        <v>5</v>
      </c>
      <c r="E39" s="6"/>
      <c r="F39" s="7"/>
    </row>
    <row r="40" spans="1:6" ht="12.75">
      <c r="A40" s="5">
        <v>23</v>
      </c>
      <c r="B40" s="6" t="s">
        <v>60</v>
      </c>
      <c r="C40" s="6" t="s">
        <v>23</v>
      </c>
      <c r="D40" s="6">
        <v>53</v>
      </c>
      <c r="E40" s="6"/>
      <c r="F40" s="7"/>
    </row>
    <row r="41" spans="1:6" ht="12.75">
      <c r="A41" s="5">
        <v>24</v>
      </c>
      <c r="B41" s="11" t="s">
        <v>61</v>
      </c>
      <c r="C41" s="6" t="s">
        <v>10</v>
      </c>
      <c r="D41" s="6">
        <v>1</v>
      </c>
      <c r="E41" s="6"/>
      <c r="F41" s="7"/>
    </row>
    <row r="42" spans="1:6" ht="12.75">
      <c r="A42" s="5">
        <v>25</v>
      </c>
      <c r="B42" s="12" t="s">
        <v>62</v>
      </c>
      <c r="C42" s="6" t="s">
        <v>10</v>
      </c>
      <c r="D42" s="6">
        <v>1</v>
      </c>
      <c r="E42" s="6"/>
      <c r="F42" s="7"/>
    </row>
    <row r="43" spans="1:6" ht="12.75">
      <c r="A43" s="5">
        <v>26</v>
      </c>
      <c r="B43" s="6" t="s">
        <v>63</v>
      </c>
      <c r="C43" s="6" t="s">
        <v>10</v>
      </c>
      <c r="D43" s="6">
        <v>5</v>
      </c>
      <c r="E43" s="6"/>
      <c r="F43" s="7"/>
    </row>
    <row r="44" spans="1:6" ht="18">
      <c r="A44" s="16" t="s">
        <v>39</v>
      </c>
      <c r="B44" s="17"/>
      <c r="C44" s="17"/>
      <c r="D44" s="17"/>
      <c r="E44" s="18"/>
      <c r="F44" s="8"/>
    </row>
    <row r="45" spans="1:6" ht="18">
      <c r="A45" s="16" t="s">
        <v>40</v>
      </c>
      <c r="B45" s="17"/>
      <c r="C45" s="17"/>
      <c r="D45" s="17"/>
      <c r="E45" s="18"/>
      <c r="F45" s="8"/>
    </row>
  </sheetData>
  <mergeCells count="8">
    <mergeCell ref="A1:F1"/>
    <mergeCell ref="A44:E44"/>
    <mergeCell ref="A45:E45"/>
    <mergeCell ref="A2:F2"/>
    <mergeCell ref="A3:F3"/>
    <mergeCell ref="A5:F5"/>
    <mergeCell ref="A16:E16"/>
    <mergeCell ref="A17:F17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55"/>
  <sheetViews>
    <sheetView workbookViewId="0">
      <selection sqref="A1:XFD1"/>
    </sheetView>
  </sheetViews>
  <sheetFormatPr defaultColWidth="12.5703125" defaultRowHeight="15.75" customHeight="1"/>
  <cols>
    <col min="1" max="1" width="6.42578125" customWidth="1"/>
    <col min="2" max="2" width="43.42578125" customWidth="1"/>
    <col min="3" max="3" width="11.7109375" bestFit="1" customWidth="1"/>
    <col min="4" max="4" width="10.5703125" bestFit="1" customWidth="1"/>
    <col min="5" max="5" width="18.7109375" bestFit="1" customWidth="1"/>
    <col min="6" max="6" width="20.7109375" bestFit="1" customWidth="1"/>
  </cols>
  <sheetData>
    <row r="1" spans="1:7" ht="18.75" customHeight="1">
      <c r="A1" s="23" t="s">
        <v>128</v>
      </c>
      <c r="B1" s="24"/>
      <c r="C1" s="24"/>
      <c r="D1" s="24"/>
      <c r="E1" s="24"/>
      <c r="F1" s="25"/>
    </row>
    <row r="2" spans="1:7" ht="45.75" customHeight="1">
      <c r="A2" s="19" t="s">
        <v>64</v>
      </c>
      <c r="B2" s="17"/>
      <c r="C2" s="17"/>
      <c r="D2" s="17"/>
      <c r="E2" s="17"/>
      <c r="F2" s="18"/>
      <c r="G2" s="1"/>
    </row>
    <row r="3" spans="1:7" ht="49.5" customHeight="1">
      <c r="A3" s="20" t="s">
        <v>65</v>
      </c>
      <c r="B3" s="17"/>
      <c r="C3" s="17"/>
      <c r="D3" s="17"/>
      <c r="E3" s="17"/>
      <c r="F3" s="18"/>
      <c r="G3" s="2"/>
    </row>
    <row r="4" spans="1:7" ht="30">
      <c r="A4" s="3" t="s">
        <v>2</v>
      </c>
      <c r="B4" s="3" t="s">
        <v>3</v>
      </c>
      <c r="C4" s="3" t="s">
        <v>4</v>
      </c>
      <c r="D4" s="3" t="s">
        <v>5</v>
      </c>
      <c r="E4" s="4" t="s">
        <v>6</v>
      </c>
      <c r="F4" s="4" t="s">
        <v>7</v>
      </c>
    </row>
    <row r="5" spans="1:7" ht="15.75" customHeight="1">
      <c r="A5" s="21" t="s">
        <v>8</v>
      </c>
      <c r="B5" s="17"/>
      <c r="C5" s="17"/>
      <c r="D5" s="17"/>
      <c r="E5" s="17"/>
      <c r="F5" s="18"/>
    </row>
    <row r="6" spans="1:7" ht="12.75">
      <c r="A6" s="5">
        <v>1</v>
      </c>
      <c r="B6" s="6" t="s">
        <v>66</v>
      </c>
      <c r="C6" s="6" t="s">
        <v>10</v>
      </c>
      <c r="D6" s="6">
        <v>2</v>
      </c>
      <c r="E6" s="6"/>
      <c r="F6" s="7"/>
    </row>
    <row r="7" spans="1:7" ht="12.75">
      <c r="A7" s="5">
        <v>2</v>
      </c>
      <c r="B7" s="6" t="s">
        <v>67</v>
      </c>
      <c r="C7" s="6" t="s">
        <v>10</v>
      </c>
      <c r="D7" s="6">
        <v>2</v>
      </c>
      <c r="E7" s="6"/>
      <c r="F7" s="7"/>
    </row>
    <row r="8" spans="1:7" ht="12.75">
      <c r="A8" s="5">
        <v>3</v>
      </c>
      <c r="B8" s="6" t="s">
        <v>12</v>
      </c>
      <c r="C8" s="6" t="s">
        <v>10</v>
      </c>
      <c r="D8" s="6">
        <v>7</v>
      </c>
      <c r="E8" s="6"/>
      <c r="F8" s="7"/>
    </row>
    <row r="9" spans="1:7" ht="12.75">
      <c r="A9" s="5">
        <v>4</v>
      </c>
      <c r="B9" s="6" t="s">
        <v>68</v>
      </c>
      <c r="C9" s="6" t="s">
        <v>10</v>
      </c>
      <c r="D9" s="6">
        <v>2</v>
      </c>
      <c r="E9" s="6"/>
      <c r="F9" s="7"/>
    </row>
    <row r="10" spans="1:7" ht="12.75">
      <c r="A10" s="5">
        <v>5</v>
      </c>
      <c r="B10" s="6" t="s">
        <v>69</v>
      </c>
      <c r="C10" s="6" t="s">
        <v>10</v>
      </c>
      <c r="D10" s="6">
        <v>5</v>
      </c>
      <c r="E10" s="6"/>
      <c r="F10" s="7"/>
    </row>
    <row r="11" spans="1:7" ht="12.75">
      <c r="A11" s="5">
        <v>6</v>
      </c>
      <c r="B11" s="6" t="s">
        <v>70</v>
      </c>
      <c r="C11" s="6" t="s">
        <v>10</v>
      </c>
      <c r="D11" s="6">
        <v>2</v>
      </c>
      <c r="E11" s="6"/>
      <c r="F11" s="7"/>
    </row>
    <row r="12" spans="1:7" ht="12.75">
      <c r="A12" s="5">
        <v>7</v>
      </c>
      <c r="B12" s="6" t="s">
        <v>45</v>
      </c>
      <c r="C12" s="6" t="s">
        <v>10</v>
      </c>
      <c r="D12" s="6">
        <v>34</v>
      </c>
      <c r="E12" s="6"/>
      <c r="F12" s="7"/>
    </row>
    <row r="13" spans="1:7" ht="12.75">
      <c r="A13" s="5">
        <v>8</v>
      </c>
      <c r="B13" s="6" t="s">
        <v>9</v>
      </c>
      <c r="C13" s="6" t="s">
        <v>10</v>
      </c>
      <c r="D13" s="6">
        <v>2</v>
      </c>
      <c r="E13" s="6"/>
      <c r="F13" s="7"/>
    </row>
    <row r="14" spans="1:7" ht="12.75">
      <c r="A14" s="5">
        <v>9</v>
      </c>
      <c r="B14" s="6" t="s">
        <v>71</v>
      </c>
      <c r="C14" s="6" t="s">
        <v>23</v>
      </c>
      <c r="D14" s="6">
        <v>50</v>
      </c>
      <c r="E14" s="6"/>
      <c r="F14" s="7"/>
    </row>
    <row r="15" spans="1:7" ht="12.75">
      <c r="A15" s="5">
        <v>10</v>
      </c>
      <c r="B15" s="6" t="s">
        <v>42</v>
      </c>
      <c r="C15" s="6" t="s">
        <v>10</v>
      </c>
      <c r="D15" s="6">
        <v>5</v>
      </c>
      <c r="E15" s="6"/>
      <c r="F15" s="7"/>
    </row>
    <row r="16" spans="1:7" ht="12.75">
      <c r="A16" s="5">
        <v>11</v>
      </c>
      <c r="B16" s="6" t="s">
        <v>72</v>
      </c>
      <c r="C16" s="6" t="s">
        <v>14</v>
      </c>
      <c r="D16" s="6">
        <v>150</v>
      </c>
      <c r="E16" s="6"/>
      <c r="F16" s="7"/>
    </row>
    <row r="17" spans="1:6" ht="12.75">
      <c r="A17" s="5">
        <v>12</v>
      </c>
      <c r="B17" s="6" t="s">
        <v>48</v>
      </c>
      <c r="C17" s="6" t="s">
        <v>10</v>
      </c>
      <c r="D17" s="6">
        <v>5</v>
      </c>
      <c r="E17" s="6"/>
      <c r="F17" s="7"/>
    </row>
    <row r="18" spans="1:6" ht="12.75">
      <c r="A18" s="5">
        <v>13</v>
      </c>
      <c r="B18" s="6" t="s">
        <v>73</v>
      </c>
      <c r="C18" s="6" t="s">
        <v>14</v>
      </c>
      <c r="D18" s="6">
        <v>10</v>
      </c>
      <c r="E18" s="6"/>
      <c r="F18" s="7"/>
    </row>
    <row r="19" spans="1:6" ht="12.75">
      <c r="A19" s="5">
        <v>14</v>
      </c>
      <c r="B19" s="6" t="s">
        <v>74</v>
      </c>
      <c r="C19" s="6" t="s">
        <v>75</v>
      </c>
      <c r="D19" s="6">
        <v>4</v>
      </c>
      <c r="E19" s="6"/>
      <c r="F19" s="7"/>
    </row>
    <row r="20" spans="1:6" ht="12.75">
      <c r="A20" s="5">
        <v>15</v>
      </c>
      <c r="B20" s="6" t="s">
        <v>76</v>
      </c>
      <c r="C20" s="6" t="s">
        <v>75</v>
      </c>
      <c r="D20" s="6">
        <v>4</v>
      </c>
      <c r="E20" s="6"/>
      <c r="F20" s="7"/>
    </row>
    <row r="21" spans="1:6" ht="15.75" customHeight="1">
      <c r="A21" s="16" t="s">
        <v>16</v>
      </c>
      <c r="B21" s="17"/>
      <c r="C21" s="17"/>
      <c r="D21" s="17"/>
      <c r="E21" s="18"/>
      <c r="F21" s="8"/>
    </row>
    <row r="22" spans="1:6" ht="15.75" customHeight="1">
      <c r="A22" s="22" t="s">
        <v>17</v>
      </c>
      <c r="B22" s="17"/>
      <c r="C22" s="17"/>
      <c r="D22" s="17"/>
      <c r="E22" s="17"/>
      <c r="F22" s="18"/>
    </row>
    <row r="23" spans="1:6" ht="12.75">
      <c r="A23" s="5">
        <v>1</v>
      </c>
      <c r="B23" s="9" t="s">
        <v>77</v>
      </c>
      <c r="C23" s="6" t="s">
        <v>10</v>
      </c>
      <c r="D23" s="6">
        <v>2</v>
      </c>
      <c r="E23" s="6"/>
      <c r="F23" s="7"/>
    </row>
    <row r="24" spans="1:6" ht="12.75">
      <c r="A24" s="5">
        <v>2</v>
      </c>
      <c r="B24" s="9" t="s">
        <v>51</v>
      </c>
      <c r="C24" s="6" t="s">
        <v>10</v>
      </c>
      <c r="D24" s="6">
        <v>3</v>
      </c>
      <c r="E24" s="6"/>
      <c r="F24" s="7"/>
    </row>
    <row r="25" spans="1:6" ht="12.75">
      <c r="A25" s="5">
        <v>3</v>
      </c>
      <c r="B25" s="9" t="s">
        <v>19</v>
      </c>
      <c r="C25" s="6" t="s">
        <v>10</v>
      </c>
      <c r="D25" s="6">
        <v>2</v>
      </c>
      <c r="E25" s="6"/>
      <c r="F25" s="7"/>
    </row>
    <row r="26" spans="1:6" ht="12.75">
      <c r="A26" s="5">
        <v>4</v>
      </c>
      <c r="B26" s="11" t="s">
        <v>31</v>
      </c>
      <c r="C26" s="6" t="s">
        <v>10</v>
      </c>
      <c r="D26" s="6">
        <v>2</v>
      </c>
      <c r="E26" s="6"/>
      <c r="F26" s="7"/>
    </row>
    <row r="27" spans="1:6" ht="25.5">
      <c r="A27" s="5">
        <v>5</v>
      </c>
      <c r="B27" s="11" t="s">
        <v>32</v>
      </c>
      <c r="C27" s="6" t="s">
        <v>10</v>
      </c>
      <c r="D27" s="6">
        <v>2</v>
      </c>
      <c r="E27" s="6"/>
      <c r="F27" s="7"/>
    </row>
    <row r="28" spans="1:6" ht="12.75">
      <c r="A28" s="5">
        <v>6</v>
      </c>
      <c r="B28" s="11" t="s">
        <v>33</v>
      </c>
      <c r="C28" s="6" t="s">
        <v>78</v>
      </c>
      <c r="D28" s="6">
        <v>34</v>
      </c>
      <c r="E28" s="6"/>
      <c r="F28" s="7"/>
    </row>
    <row r="29" spans="1:6" ht="12.75">
      <c r="A29" s="5">
        <v>7</v>
      </c>
      <c r="B29" s="11" t="s">
        <v>61</v>
      </c>
      <c r="C29" s="6" t="s">
        <v>78</v>
      </c>
      <c r="D29" s="6">
        <v>3</v>
      </c>
      <c r="E29" s="6"/>
      <c r="F29" s="7"/>
    </row>
    <row r="30" spans="1:6" ht="12.75">
      <c r="A30" s="5">
        <v>8</v>
      </c>
      <c r="B30" s="10" t="s">
        <v>22</v>
      </c>
      <c r="C30" s="6" t="s">
        <v>23</v>
      </c>
      <c r="D30" s="6">
        <v>50</v>
      </c>
      <c r="E30" s="6"/>
      <c r="F30" s="7"/>
    </row>
    <row r="31" spans="1:6" ht="12.75">
      <c r="A31" s="5">
        <v>9</v>
      </c>
      <c r="B31" s="11" t="s">
        <v>29</v>
      </c>
      <c r="C31" s="6" t="s">
        <v>78</v>
      </c>
      <c r="D31" s="6">
        <v>34</v>
      </c>
      <c r="E31" s="6"/>
      <c r="F31" s="7"/>
    </row>
    <row r="32" spans="1:6" ht="12.75">
      <c r="A32" s="5">
        <v>10</v>
      </c>
      <c r="B32" s="11" t="s">
        <v>25</v>
      </c>
      <c r="C32" s="6" t="s">
        <v>78</v>
      </c>
      <c r="D32" s="6">
        <v>39</v>
      </c>
      <c r="E32" s="6"/>
      <c r="F32" s="7"/>
    </row>
    <row r="33" spans="1:6" ht="12.75">
      <c r="A33" s="5">
        <v>11</v>
      </c>
      <c r="B33" s="11" t="s">
        <v>26</v>
      </c>
      <c r="C33" s="6" t="s">
        <v>78</v>
      </c>
      <c r="D33" s="6">
        <v>54</v>
      </c>
      <c r="E33" s="6"/>
      <c r="F33" s="7"/>
    </row>
    <row r="34" spans="1:6" ht="12.75">
      <c r="A34" s="5">
        <v>12</v>
      </c>
      <c r="B34" s="9" t="s">
        <v>18</v>
      </c>
      <c r="C34" s="6" t="s">
        <v>78</v>
      </c>
      <c r="D34" s="6">
        <v>7</v>
      </c>
      <c r="E34" s="6"/>
      <c r="F34" s="7"/>
    </row>
    <row r="35" spans="1:6" ht="12.75">
      <c r="A35" s="5">
        <v>13</v>
      </c>
      <c r="B35" s="11" t="s">
        <v>52</v>
      </c>
      <c r="C35" s="6" t="s">
        <v>78</v>
      </c>
      <c r="D35" s="6">
        <v>14</v>
      </c>
      <c r="E35" s="6"/>
      <c r="F35" s="7"/>
    </row>
    <row r="36" spans="1:6" ht="12.75">
      <c r="A36" s="5">
        <v>14</v>
      </c>
      <c r="B36" s="11" t="s">
        <v>53</v>
      </c>
      <c r="C36" s="6" t="s">
        <v>78</v>
      </c>
      <c r="D36" s="6">
        <v>10</v>
      </c>
      <c r="E36" s="6"/>
      <c r="F36" s="7"/>
    </row>
    <row r="37" spans="1:6" ht="12.75">
      <c r="A37" s="5">
        <v>15</v>
      </c>
      <c r="B37" s="11" t="s">
        <v>35</v>
      </c>
      <c r="C37" s="6" t="s">
        <v>78</v>
      </c>
      <c r="D37" s="6">
        <v>7</v>
      </c>
      <c r="E37" s="6"/>
      <c r="F37" s="7"/>
    </row>
    <row r="38" spans="1:6" ht="12.75">
      <c r="A38" s="5">
        <v>16</v>
      </c>
      <c r="B38" s="11" t="s">
        <v>54</v>
      </c>
      <c r="C38" s="6" t="s">
        <v>78</v>
      </c>
      <c r="D38" s="6">
        <v>5</v>
      </c>
      <c r="E38" s="6"/>
      <c r="F38" s="7"/>
    </row>
    <row r="39" spans="1:6" ht="12.75">
      <c r="A39" s="5">
        <v>17</v>
      </c>
      <c r="B39" s="11" t="s">
        <v>30</v>
      </c>
      <c r="C39" s="6" t="s">
        <v>78</v>
      </c>
      <c r="D39" s="6">
        <v>7</v>
      </c>
      <c r="E39" s="6"/>
      <c r="F39" s="7"/>
    </row>
    <row r="40" spans="1:6" ht="12.75">
      <c r="A40" s="5">
        <v>18</v>
      </c>
      <c r="B40" s="6" t="s">
        <v>58</v>
      </c>
      <c r="C40" s="6" t="s">
        <v>78</v>
      </c>
      <c r="D40" s="6">
        <v>5</v>
      </c>
      <c r="E40" s="6"/>
      <c r="F40" s="7"/>
    </row>
    <row r="41" spans="1:6" ht="12.75">
      <c r="A41" s="5">
        <v>19</v>
      </c>
      <c r="B41" s="6" t="s">
        <v>59</v>
      </c>
      <c r="C41" s="6" t="s">
        <v>78</v>
      </c>
      <c r="D41" s="6">
        <v>5</v>
      </c>
      <c r="E41" s="6"/>
      <c r="F41" s="7"/>
    </row>
    <row r="42" spans="1:6" ht="12.75">
      <c r="A42" s="5">
        <v>20</v>
      </c>
      <c r="B42" s="6" t="s">
        <v>60</v>
      </c>
      <c r="C42" s="6" t="s">
        <v>23</v>
      </c>
      <c r="D42" s="6">
        <v>150</v>
      </c>
      <c r="E42" s="6"/>
      <c r="F42" s="7"/>
    </row>
    <row r="43" spans="1:6" ht="12.75">
      <c r="A43" s="5">
        <v>21</v>
      </c>
      <c r="B43" s="6" t="s">
        <v>63</v>
      </c>
      <c r="C43" s="6" t="s">
        <v>78</v>
      </c>
      <c r="D43" s="6">
        <v>5</v>
      </c>
      <c r="E43" s="6"/>
      <c r="F43" s="7"/>
    </row>
    <row r="44" spans="1:6" ht="12.75">
      <c r="A44" s="5">
        <v>22</v>
      </c>
      <c r="B44" s="9" t="s">
        <v>79</v>
      </c>
      <c r="C44" s="6" t="s">
        <v>80</v>
      </c>
      <c r="D44" s="6">
        <v>150</v>
      </c>
      <c r="E44" s="6"/>
      <c r="F44" s="7"/>
    </row>
    <row r="45" spans="1:6" ht="12.75">
      <c r="A45" s="5">
        <v>23</v>
      </c>
      <c r="B45" s="11" t="s">
        <v>81</v>
      </c>
      <c r="C45" s="6" t="s">
        <v>78</v>
      </c>
      <c r="D45" s="6">
        <v>6</v>
      </c>
      <c r="E45" s="6"/>
      <c r="F45" s="7"/>
    </row>
    <row r="46" spans="1:6" ht="12.75">
      <c r="A46" s="5">
        <v>24</v>
      </c>
      <c r="B46" s="6" t="s">
        <v>82</v>
      </c>
      <c r="C46" s="6" t="s">
        <v>78</v>
      </c>
      <c r="D46" s="6">
        <v>14</v>
      </c>
      <c r="E46" s="6"/>
      <c r="F46" s="7"/>
    </row>
    <row r="47" spans="1:6" ht="12.75">
      <c r="A47" s="5">
        <v>25</v>
      </c>
      <c r="B47" s="11" t="s">
        <v>83</v>
      </c>
      <c r="C47" s="6" t="s">
        <v>78</v>
      </c>
      <c r="D47" s="6">
        <v>10</v>
      </c>
      <c r="E47" s="6"/>
      <c r="F47" s="7"/>
    </row>
    <row r="48" spans="1:6" ht="12.75">
      <c r="A48" s="5">
        <v>26</v>
      </c>
      <c r="B48" s="9" t="s">
        <v>84</v>
      </c>
      <c r="C48" s="6" t="s">
        <v>78</v>
      </c>
      <c r="D48" s="6">
        <v>2</v>
      </c>
      <c r="E48" s="6"/>
      <c r="F48" s="7"/>
    </row>
    <row r="49" spans="1:6" ht="12.75">
      <c r="A49" s="5">
        <v>27</v>
      </c>
      <c r="B49" s="9" t="s">
        <v>85</v>
      </c>
      <c r="C49" s="6" t="s">
        <v>78</v>
      </c>
      <c r="D49" s="6">
        <v>2</v>
      </c>
      <c r="E49" s="6"/>
      <c r="F49" s="7"/>
    </row>
    <row r="50" spans="1:6" ht="12.75">
      <c r="A50" s="5">
        <v>28</v>
      </c>
      <c r="B50" s="9" t="s">
        <v>86</v>
      </c>
      <c r="C50" s="6" t="s">
        <v>75</v>
      </c>
      <c r="D50" s="6">
        <v>4</v>
      </c>
      <c r="E50" s="6"/>
      <c r="F50" s="7"/>
    </row>
    <row r="51" spans="1:6" ht="12.75">
      <c r="A51" s="5">
        <v>29</v>
      </c>
      <c r="B51" s="9" t="s">
        <v>87</v>
      </c>
      <c r="C51" s="6" t="s">
        <v>78</v>
      </c>
      <c r="D51" s="6">
        <v>4</v>
      </c>
      <c r="E51" s="6"/>
      <c r="F51" s="7"/>
    </row>
    <row r="52" spans="1:6" ht="12.75">
      <c r="A52" s="5">
        <v>30</v>
      </c>
      <c r="B52" s="9" t="s">
        <v>88</v>
      </c>
      <c r="C52" s="6" t="s">
        <v>78</v>
      </c>
      <c r="D52" s="6">
        <v>4</v>
      </c>
      <c r="E52" s="6"/>
      <c r="F52" s="7"/>
    </row>
    <row r="53" spans="1:6" ht="12.75">
      <c r="A53" s="5">
        <v>31</v>
      </c>
      <c r="B53" s="9" t="s">
        <v>89</v>
      </c>
      <c r="C53" s="6" t="s">
        <v>78</v>
      </c>
      <c r="D53" s="6">
        <v>2</v>
      </c>
      <c r="E53" s="6"/>
      <c r="F53" s="7"/>
    </row>
    <row r="54" spans="1:6" ht="18">
      <c r="A54" s="16" t="s">
        <v>39</v>
      </c>
      <c r="B54" s="17"/>
      <c r="C54" s="17"/>
      <c r="D54" s="17"/>
      <c r="E54" s="18"/>
      <c r="F54" s="8"/>
    </row>
    <row r="55" spans="1:6" ht="18">
      <c r="A55" s="16" t="s">
        <v>40</v>
      </c>
      <c r="B55" s="17"/>
      <c r="C55" s="17"/>
      <c r="D55" s="17"/>
      <c r="E55" s="18"/>
      <c r="F55" s="8"/>
    </row>
  </sheetData>
  <mergeCells count="8">
    <mergeCell ref="A1:F1"/>
    <mergeCell ref="A54:E54"/>
    <mergeCell ref="A55:E55"/>
    <mergeCell ref="A2:F2"/>
    <mergeCell ref="A3:F3"/>
    <mergeCell ref="A5:F5"/>
    <mergeCell ref="A21:E21"/>
    <mergeCell ref="A22:F22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56"/>
  <sheetViews>
    <sheetView workbookViewId="0">
      <selection sqref="A1:XFD1"/>
    </sheetView>
  </sheetViews>
  <sheetFormatPr defaultColWidth="12.5703125" defaultRowHeight="15.75" customHeight="1"/>
  <cols>
    <col min="1" max="1" width="6.42578125" customWidth="1"/>
    <col min="2" max="2" width="43.42578125" customWidth="1"/>
    <col min="5" max="5" width="18.7109375" bestFit="1" customWidth="1"/>
    <col min="6" max="6" width="20.7109375" bestFit="1" customWidth="1"/>
  </cols>
  <sheetData>
    <row r="1" spans="1:7" ht="18.75" customHeight="1">
      <c r="A1" s="23" t="s">
        <v>128</v>
      </c>
      <c r="B1" s="24"/>
      <c r="C1" s="24"/>
      <c r="D1" s="24"/>
      <c r="E1" s="24"/>
      <c r="F1" s="25"/>
    </row>
    <row r="2" spans="1:7" ht="44.25" customHeight="1">
      <c r="A2" s="19" t="s">
        <v>64</v>
      </c>
      <c r="B2" s="17"/>
      <c r="C2" s="17"/>
      <c r="D2" s="17"/>
      <c r="E2" s="17"/>
      <c r="F2" s="18"/>
      <c r="G2" s="1"/>
    </row>
    <row r="3" spans="1:7" ht="49.5" customHeight="1">
      <c r="A3" s="20" t="s">
        <v>126</v>
      </c>
      <c r="B3" s="17"/>
      <c r="C3" s="17"/>
      <c r="D3" s="17"/>
      <c r="E3" s="17"/>
      <c r="F3" s="18"/>
      <c r="G3" s="2"/>
    </row>
    <row r="4" spans="1:7" ht="30">
      <c r="A4" s="3" t="s">
        <v>2</v>
      </c>
      <c r="B4" s="3" t="s">
        <v>3</v>
      </c>
      <c r="C4" s="3" t="s">
        <v>4</v>
      </c>
      <c r="D4" s="3" t="s">
        <v>5</v>
      </c>
      <c r="E4" s="4" t="s">
        <v>6</v>
      </c>
      <c r="F4" s="4" t="s">
        <v>7</v>
      </c>
    </row>
    <row r="5" spans="1:7" ht="15.75" customHeight="1">
      <c r="A5" s="21" t="s">
        <v>8</v>
      </c>
      <c r="B5" s="17"/>
      <c r="C5" s="17"/>
      <c r="D5" s="17"/>
      <c r="E5" s="17"/>
      <c r="F5" s="18"/>
    </row>
    <row r="6" spans="1:7" ht="12.75">
      <c r="A6" s="5">
        <v>1</v>
      </c>
      <c r="B6" s="6" t="s">
        <v>90</v>
      </c>
      <c r="C6" s="6" t="s">
        <v>10</v>
      </c>
      <c r="D6" s="6">
        <v>6</v>
      </c>
      <c r="E6" s="6"/>
      <c r="F6" s="7"/>
    </row>
    <row r="7" spans="1:7" ht="12.75">
      <c r="A7" s="5">
        <v>2</v>
      </c>
      <c r="B7" s="6" t="s">
        <v>44</v>
      </c>
      <c r="C7" s="6" t="s">
        <v>10</v>
      </c>
      <c r="D7" s="6">
        <v>6</v>
      </c>
      <c r="E7" s="6"/>
      <c r="F7" s="7"/>
    </row>
    <row r="8" spans="1:7" ht="12.75">
      <c r="A8" s="5">
        <v>3</v>
      </c>
      <c r="B8" s="6" t="s">
        <v>9</v>
      </c>
      <c r="C8" s="6" t="s">
        <v>10</v>
      </c>
      <c r="D8" s="6">
        <v>6</v>
      </c>
      <c r="E8" s="6"/>
      <c r="F8" s="7"/>
    </row>
    <row r="9" spans="1:7" ht="12.75">
      <c r="A9" s="5">
        <v>4</v>
      </c>
      <c r="B9" s="6" t="s">
        <v>69</v>
      </c>
      <c r="C9" s="6" t="s">
        <v>10</v>
      </c>
      <c r="D9" s="6">
        <v>6</v>
      </c>
      <c r="E9" s="6"/>
      <c r="F9" s="7"/>
    </row>
    <row r="10" spans="1:7" ht="12.75">
      <c r="A10" s="5">
        <v>5</v>
      </c>
      <c r="B10" s="6" t="s">
        <v>91</v>
      </c>
      <c r="C10" s="6" t="s">
        <v>23</v>
      </c>
      <c r="D10" s="6">
        <v>22</v>
      </c>
      <c r="E10" s="6"/>
      <c r="F10" s="7"/>
    </row>
    <row r="11" spans="1:7" ht="12.75">
      <c r="A11" s="5">
        <v>6</v>
      </c>
      <c r="B11" s="6" t="s">
        <v>70</v>
      </c>
      <c r="C11" s="6" t="s">
        <v>10</v>
      </c>
      <c r="D11" s="6">
        <v>3</v>
      </c>
      <c r="E11" s="6"/>
      <c r="F11" s="7"/>
    </row>
    <row r="12" spans="1:7" ht="12.75">
      <c r="A12" s="5">
        <v>7</v>
      </c>
      <c r="B12" s="6" t="s">
        <v>68</v>
      </c>
      <c r="C12" s="6" t="s">
        <v>10</v>
      </c>
      <c r="D12" s="6">
        <v>6</v>
      </c>
      <c r="E12" s="6"/>
      <c r="F12" s="7"/>
    </row>
    <row r="13" spans="1:7" ht="12.75">
      <c r="A13" s="5">
        <v>8</v>
      </c>
      <c r="B13" s="6" t="s">
        <v>12</v>
      </c>
      <c r="C13" s="6" t="s">
        <v>10</v>
      </c>
      <c r="D13" s="6">
        <v>6</v>
      </c>
      <c r="E13" s="6"/>
      <c r="F13" s="7"/>
    </row>
    <row r="14" spans="1:7" ht="12.75">
      <c r="A14" s="5">
        <v>9</v>
      </c>
      <c r="B14" s="6" t="s">
        <v>45</v>
      </c>
      <c r="C14" s="6" t="s">
        <v>10</v>
      </c>
      <c r="D14" s="6">
        <v>24</v>
      </c>
      <c r="E14" s="6"/>
      <c r="F14" s="7"/>
    </row>
    <row r="15" spans="1:7" ht="12.75">
      <c r="A15" s="5">
        <v>10</v>
      </c>
      <c r="B15" s="6" t="s">
        <v>42</v>
      </c>
      <c r="C15" s="6" t="s">
        <v>10</v>
      </c>
      <c r="D15" s="6">
        <v>3</v>
      </c>
      <c r="E15" s="6"/>
      <c r="F15" s="7"/>
    </row>
    <row r="16" spans="1:7" ht="12.75">
      <c r="A16" s="5">
        <v>11</v>
      </c>
      <c r="B16" s="6" t="s">
        <v>73</v>
      </c>
      <c r="C16" s="6" t="s">
        <v>23</v>
      </c>
      <c r="D16" s="6">
        <v>18</v>
      </c>
      <c r="E16" s="6"/>
      <c r="F16" s="7"/>
    </row>
    <row r="17" spans="1:6" ht="12.75">
      <c r="A17" s="5">
        <v>12</v>
      </c>
      <c r="B17" s="6" t="s">
        <v>92</v>
      </c>
      <c r="C17" s="6" t="s">
        <v>10</v>
      </c>
      <c r="D17" s="6">
        <v>6</v>
      </c>
      <c r="E17" s="6"/>
      <c r="F17" s="7"/>
    </row>
    <row r="18" spans="1:6" ht="12.75">
      <c r="A18" s="5">
        <v>13</v>
      </c>
      <c r="B18" s="6" t="s">
        <v>46</v>
      </c>
      <c r="C18" s="6" t="s">
        <v>10</v>
      </c>
      <c r="D18" s="6">
        <v>6</v>
      </c>
      <c r="E18" s="6"/>
      <c r="F18" s="7"/>
    </row>
    <row r="19" spans="1:6" ht="12.75">
      <c r="A19" s="5">
        <v>14</v>
      </c>
      <c r="B19" s="6" t="s">
        <v>72</v>
      </c>
      <c r="C19" s="6" t="s">
        <v>23</v>
      </c>
      <c r="D19" s="6">
        <v>50</v>
      </c>
      <c r="E19" s="6"/>
      <c r="F19" s="7"/>
    </row>
    <row r="20" spans="1:6" ht="12.75">
      <c r="A20" s="5">
        <v>15</v>
      </c>
      <c r="B20" s="6" t="s">
        <v>48</v>
      </c>
      <c r="C20" s="6" t="s">
        <v>10</v>
      </c>
      <c r="D20" s="6">
        <v>3</v>
      </c>
      <c r="E20" s="6"/>
      <c r="F20" s="7"/>
    </row>
    <row r="21" spans="1:6" ht="12.75">
      <c r="A21" s="5">
        <v>16</v>
      </c>
      <c r="B21" s="6" t="s">
        <v>93</v>
      </c>
      <c r="C21" s="6" t="s">
        <v>10</v>
      </c>
      <c r="D21" s="6">
        <v>12</v>
      </c>
      <c r="E21" s="6"/>
      <c r="F21" s="7"/>
    </row>
    <row r="22" spans="1:6" ht="15.75" customHeight="1">
      <c r="A22" s="16" t="s">
        <v>16</v>
      </c>
      <c r="B22" s="17"/>
      <c r="C22" s="17"/>
      <c r="D22" s="17"/>
      <c r="E22" s="18"/>
      <c r="F22" s="8"/>
    </row>
    <row r="23" spans="1:6" ht="15.75" customHeight="1">
      <c r="A23" s="22" t="s">
        <v>17</v>
      </c>
      <c r="B23" s="17"/>
      <c r="C23" s="17"/>
      <c r="D23" s="17"/>
      <c r="E23" s="17"/>
      <c r="F23" s="18"/>
    </row>
    <row r="24" spans="1:6" ht="12.75">
      <c r="A24" s="5">
        <v>1</v>
      </c>
      <c r="B24" s="9" t="s">
        <v>19</v>
      </c>
      <c r="C24" s="6" t="s">
        <v>10</v>
      </c>
      <c r="D24" s="6">
        <v>6</v>
      </c>
      <c r="E24" s="6"/>
      <c r="F24" s="7"/>
    </row>
    <row r="25" spans="1:6" ht="12.75">
      <c r="A25" s="5">
        <v>2</v>
      </c>
      <c r="B25" s="11" t="s">
        <v>31</v>
      </c>
      <c r="C25" s="6" t="s">
        <v>10</v>
      </c>
      <c r="D25" s="6">
        <v>6</v>
      </c>
      <c r="E25" s="6"/>
      <c r="F25" s="7"/>
    </row>
    <row r="26" spans="1:6" ht="25.5">
      <c r="A26" s="5">
        <v>3</v>
      </c>
      <c r="B26" s="11" t="s">
        <v>94</v>
      </c>
      <c r="C26" s="6" t="s">
        <v>10</v>
      </c>
      <c r="D26" s="6">
        <v>6</v>
      </c>
      <c r="E26" s="6"/>
      <c r="F26" s="7"/>
    </row>
    <row r="27" spans="1:6" ht="12.75">
      <c r="A27" s="5">
        <v>4</v>
      </c>
      <c r="B27" s="9" t="s">
        <v>20</v>
      </c>
      <c r="C27" s="6" t="s">
        <v>10</v>
      </c>
      <c r="D27" s="6">
        <v>6</v>
      </c>
      <c r="E27" s="6"/>
      <c r="F27" s="7"/>
    </row>
    <row r="28" spans="1:6" ht="12.75">
      <c r="A28" s="5">
        <v>5</v>
      </c>
      <c r="B28" s="9" t="s">
        <v>21</v>
      </c>
      <c r="C28" s="6" t="s">
        <v>10</v>
      </c>
      <c r="D28" s="6">
        <v>6</v>
      </c>
      <c r="E28" s="6"/>
      <c r="F28" s="7"/>
    </row>
    <row r="29" spans="1:6" ht="12.75">
      <c r="A29" s="5">
        <v>6</v>
      </c>
      <c r="B29" s="11" t="s">
        <v>83</v>
      </c>
      <c r="C29" s="6" t="s">
        <v>10</v>
      </c>
      <c r="D29" s="6">
        <v>6</v>
      </c>
      <c r="E29" s="6"/>
      <c r="F29" s="7"/>
    </row>
    <row r="30" spans="1:6" ht="12.75">
      <c r="A30" s="5">
        <v>7</v>
      </c>
      <c r="B30" s="11" t="s">
        <v>35</v>
      </c>
      <c r="C30" s="6" t="s">
        <v>10</v>
      </c>
      <c r="D30" s="6">
        <v>6</v>
      </c>
      <c r="E30" s="6"/>
      <c r="F30" s="7"/>
    </row>
    <row r="31" spans="1:6" ht="12.75">
      <c r="A31" s="5">
        <v>8</v>
      </c>
      <c r="B31" s="9" t="s">
        <v>18</v>
      </c>
      <c r="C31" s="6" t="s">
        <v>10</v>
      </c>
      <c r="D31" s="6">
        <v>6</v>
      </c>
      <c r="E31" s="6"/>
      <c r="F31" s="7"/>
    </row>
    <row r="32" spans="1:6" ht="12.75">
      <c r="A32" s="5">
        <v>9</v>
      </c>
      <c r="B32" s="11" t="s">
        <v>36</v>
      </c>
      <c r="C32" s="6" t="s">
        <v>10</v>
      </c>
      <c r="D32" s="6">
        <v>16</v>
      </c>
      <c r="E32" s="6"/>
      <c r="F32" s="7"/>
    </row>
    <row r="33" spans="1:6" ht="12.75">
      <c r="A33" s="5">
        <v>10</v>
      </c>
      <c r="B33" s="9" t="s">
        <v>84</v>
      </c>
      <c r="C33" s="6" t="s">
        <v>10</v>
      </c>
      <c r="D33" s="6">
        <v>3</v>
      </c>
      <c r="E33" s="6"/>
      <c r="F33" s="7"/>
    </row>
    <row r="34" spans="1:6" ht="12.75">
      <c r="A34" s="5">
        <v>11</v>
      </c>
      <c r="B34" s="9" t="s">
        <v>85</v>
      </c>
      <c r="C34" s="6" t="s">
        <v>10</v>
      </c>
      <c r="D34" s="6">
        <v>6</v>
      </c>
      <c r="E34" s="6"/>
      <c r="F34" s="7"/>
    </row>
    <row r="35" spans="1:6" ht="12.75">
      <c r="A35" s="5">
        <v>12</v>
      </c>
      <c r="B35" s="11" t="s">
        <v>22</v>
      </c>
      <c r="C35" s="6" t="s">
        <v>23</v>
      </c>
      <c r="D35" s="6">
        <v>22</v>
      </c>
      <c r="E35" s="6"/>
      <c r="F35" s="7"/>
    </row>
    <row r="36" spans="1:6" ht="12.75">
      <c r="A36" s="5">
        <v>13</v>
      </c>
      <c r="B36" s="11" t="s">
        <v>57</v>
      </c>
      <c r="C36" s="6" t="s">
        <v>10</v>
      </c>
      <c r="D36" s="6">
        <v>6</v>
      </c>
      <c r="E36" s="6"/>
      <c r="F36" s="7"/>
    </row>
    <row r="37" spans="1:6" ht="12.75">
      <c r="A37" s="5">
        <v>14</v>
      </c>
      <c r="B37" s="11" t="s">
        <v>61</v>
      </c>
      <c r="C37" s="6" t="s">
        <v>10</v>
      </c>
      <c r="D37" s="6">
        <v>3</v>
      </c>
      <c r="E37" s="6"/>
      <c r="F37" s="7"/>
    </row>
    <row r="38" spans="1:6" ht="12.75">
      <c r="A38" s="5">
        <v>15</v>
      </c>
      <c r="B38" s="11" t="s">
        <v>30</v>
      </c>
      <c r="C38" s="6" t="s">
        <v>10</v>
      </c>
      <c r="D38" s="6">
        <v>6</v>
      </c>
      <c r="E38" s="6"/>
      <c r="F38" s="7"/>
    </row>
    <row r="39" spans="1:6" ht="12.75">
      <c r="A39" s="5">
        <v>16</v>
      </c>
      <c r="B39" s="11" t="s">
        <v>56</v>
      </c>
      <c r="C39" s="6" t="s">
        <v>10</v>
      </c>
      <c r="D39" s="6">
        <v>6</v>
      </c>
      <c r="E39" s="6"/>
      <c r="F39" s="7"/>
    </row>
    <row r="40" spans="1:6" ht="12.75">
      <c r="A40" s="5">
        <v>17</v>
      </c>
      <c r="B40" s="9" t="s">
        <v>77</v>
      </c>
      <c r="C40" s="6" t="s">
        <v>10</v>
      </c>
      <c r="D40" s="6">
        <v>3</v>
      </c>
      <c r="E40" s="6"/>
      <c r="F40" s="7"/>
    </row>
    <row r="41" spans="1:6" ht="12.75">
      <c r="A41" s="5">
        <v>18</v>
      </c>
      <c r="B41" s="11" t="s">
        <v>53</v>
      </c>
      <c r="C41" s="6" t="s">
        <v>10</v>
      </c>
      <c r="D41" s="6">
        <v>6</v>
      </c>
      <c r="E41" s="6"/>
      <c r="F41" s="7"/>
    </row>
    <row r="42" spans="1:6" ht="12.75">
      <c r="A42" s="5">
        <v>19</v>
      </c>
      <c r="B42" s="11" t="s">
        <v>33</v>
      </c>
      <c r="C42" s="6" t="s">
        <v>10</v>
      </c>
      <c r="D42" s="6">
        <v>24</v>
      </c>
      <c r="E42" s="6"/>
      <c r="F42" s="7"/>
    </row>
    <row r="43" spans="1:6" ht="12.75">
      <c r="A43" s="5">
        <v>20</v>
      </c>
      <c r="B43" s="11" t="s">
        <v>38</v>
      </c>
      <c r="C43" s="6" t="s">
        <v>10</v>
      </c>
      <c r="D43" s="6">
        <v>20</v>
      </c>
      <c r="E43" s="6"/>
      <c r="F43" s="7"/>
    </row>
    <row r="44" spans="1:6" ht="12.75">
      <c r="A44" s="5">
        <v>21</v>
      </c>
      <c r="B44" s="11" t="s">
        <v>81</v>
      </c>
      <c r="C44" s="6" t="s">
        <v>10</v>
      </c>
      <c r="D44" s="6">
        <v>18</v>
      </c>
      <c r="E44" s="6"/>
      <c r="F44" s="7"/>
    </row>
    <row r="45" spans="1:6" ht="12.75">
      <c r="A45" s="5">
        <v>22</v>
      </c>
      <c r="B45" s="6" t="s">
        <v>95</v>
      </c>
      <c r="C45" s="6" t="s">
        <v>10</v>
      </c>
      <c r="D45" s="6">
        <v>6</v>
      </c>
      <c r="E45" s="6"/>
      <c r="F45" s="7"/>
    </row>
    <row r="46" spans="1:6" ht="12.75">
      <c r="A46" s="5">
        <v>23</v>
      </c>
      <c r="B46" s="11" t="s">
        <v>29</v>
      </c>
      <c r="C46" s="6" t="s">
        <v>10</v>
      </c>
      <c r="D46" s="6">
        <v>24</v>
      </c>
      <c r="E46" s="6"/>
      <c r="F46" s="7"/>
    </row>
    <row r="47" spans="1:6" ht="12.75">
      <c r="A47" s="5">
        <v>24</v>
      </c>
      <c r="B47" s="11" t="s">
        <v>25</v>
      </c>
      <c r="C47" s="6" t="s">
        <v>10</v>
      </c>
      <c r="D47" s="6">
        <v>2</v>
      </c>
      <c r="E47" s="6"/>
      <c r="F47" s="7"/>
    </row>
    <row r="48" spans="1:6" ht="12.75">
      <c r="A48" s="5">
        <v>25</v>
      </c>
      <c r="B48" s="11" t="s">
        <v>26</v>
      </c>
      <c r="C48" s="6" t="s">
        <v>10</v>
      </c>
      <c r="D48" s="6">
        <v>33</v>
      </c>
      <c r="E48" s="6"/>
      <c r="F48" s="7"/>
    </row>
    <row r="49" spans="1:6" ht="12.75">
      <c r="A49" s="5">
        <v>26</v>
      </c>
      <c r="B49" s="11" t="s">
        <v>54</v>
      </c>
      <c r="C49" s="6" t="s">
        <v>10</v>
      </c>
      <c r="D49" s="6">
        <v>3</v>
      </c>
      <c r="E49" s="6"/>
      <c r="F49" s="7"/>
    </row>
    <row r="50" spans="1:6" ht="12.75">
      <c r="A50" s="5">
        <v>27</v>
      </c>
      <c r="B50" s="6" t="s">
        <v>96</v>
      </c>
      <c r="C50" s="6" t="s">
        <v>10</v>
      </c>
      <c r="D50" s="6">
        <v>12</v>
      </c>
      <c r="E50" s="6"/>
      <c r="F50" s="7"/>
    </row>
    <row r="51" spans="1:6" ht="12.75">
      <c r="A51" s="5">
        <v>28</v>
      </c>
      <c r="B51" s="6" t="s">
        <v>97</v>
      </c>
      <c r="C51" s="6" t="s">
        <v>23</v>
      </c>
      <c r="D51" s="6">
        <v>50</v>
      </c>
      <c r="E51" s="6"/>
      <c r="F51" s="7"/>
    </row>
    <row r="52" spans="1:6" ht="12.75">
      <c r="A52" s="5">
        <v>29</v>
      </c>
      <c r="B52" s="6" t="s">
        <v>98</v>
      </c>
      <c r="C52" s="6" t="s">
        <v>23</v>
      </c>
      <c r="D52" s="6">
        <v>30</v>
      </c>
      <c r="E52" s="6"/>
      <c r="F52" s="7"/>
    </row>
    <row r="53" spans="1:6" ht="12.75">
      <c r="A53" s="5">
        <v>30</v>
      </c>
      <c r="B53" s="6" t="s">
        <v>99</v>
      </c>
      <c r="C53" s="6" t="s">
        <v>10</v>
      </c>
      <c r="D53" s="6">
        <v>3</v>
      </c>
      <c r="E53" s="6"/>
      <c r="F53" s="7"/>
    </row>
    <row r="54" spans="1:6" ht="12.75">
      <c r="A54" s="5">
        <v>31</v>
      </c>
      <c r="B54" s="6" t="s">
        <v>100</v>
      </c>
      <c r="C54" s="6" t="s">
        <v>10</v>
      </c>
      <c r="D54" s="6">
        <v>3</v>
      </c>
      <c r="E54" s="6"/>
      <c r="F54" s="7"/>
    </row>
    <row r="55" spans="1:6" ht="18">
      <c r="A55" s="16" t="s">
        <v>39</v>
      </c>
      <c r="B55" s="17"/>
      <c r="C55" s="17"/>
      <c r="D55" s="17"/>
      <c r="E55" s="18"/>
      <c r="F55" s="8"/>
    </row>
    <row r="56" spans="1:6" ht="18">
      <c r="A56" s="16" t="s">
        <v>40</v>
      </c>
      <c r="B56" s="17"/>
      <c r="C56" s="17"/>
      <c r="D56" s="17"/>
      <c r="E56" s="18"/>
      <c r="F56" s="8"/>
    </row>
  </sheetData>
  <mergeCells count="8">
    <mergeCell ref="A1:F1"/>
    <mergeCell ref="A55:E55"/>
    <mergeCell ref="A56:E56"/>
    <mergeCell ref="A2:F2"/>
    <mergeCell ref="A3:F3"/>
    <mergeCell ref="A5:F5"/>
    <mergeCell ref="A22:E22"/>
    <mergeCell ref="A23:F23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59"/>
  <sheetViews>
    <sheetView workbookViewId="0">
      <selection sqref="A1:XFD1"/>
    </sheetView>
  </sheetViews>
  <sheetFormatPr defaultColWidth="12.5703125" defaultRowHeight="15.75" customHeight="1"/>
  <cols>
    <col min="1" max="1" width="6.42578125" customWidth="1"/>
    <col min="2" max="2" width="43.42578125" customWidth="1"/>
    <col min="5" max="5" width="18.7109375" bestFit="1" customWidth="1"/>
    <col min="6" max="6" width="20.7109375" bestFit="1" customWidth="1"/>
  </cols>
  <sheetData>
    <row r="1" spans="1:7" ht="18.75" customHeight="1">
      <c r="A1" s="23" t="s">
        <v>128</v>
      </c>
      <c r="B1" s="24"/>
      <c r="C1" s="24"/>
      <c r="D1" s="24"/>
      <c r="E1" s="24"/>
      <c r="F1" s="25"/>
    </row>
    <row r="2" spans="1:7" ht="44.25" customHeight="1">
      <c r="A2" s="19" t="s">
        <v>64</v>
      </c>
      <c r="B2" s="17"/>
      <c r="C2" s="17"/>
      <c r="D2" s="17"/>
      <c r="E2" s="17"/>
      <c r="F2" s="18"/>
      <c r="G2" s="1"/>
    </row>
    <row r="3" spans="1:7" ht="37.5" customHeight="1">
      <c r="A3" s="20" t="s">
        <v>101</v>
      </c>
      <c r="B3" s="17"/>
      <c r="C3" s="17"/>
      <c r="D3" s="17"/>
      <c r="E3" s="17"/>
      <c r="F3" s="18"/>
      <c r="G3" s="2"/>
    </row>
    <row r="4" spans="1:7" ht="30">
      <c r="A4" s="3" t="s">
        <v>2</v>
      </c>
      <c r="B4" s="3" t="s">
        <v>3</v>
      </c>
      <c r="C4" s="3" t="s">
        <v>4</v>
      </c>
      <c r="D4" s="3" t="s">
        <v>5</v>
      </c>
      <c r="E4" s="4" t="s">
        <v>6</v>
      </c>
      <c r="F4" s="4" t="s">
        <v>7</v>
      </c>
    </row>
    <row r="5" spans="1:7" ht="15.75" customHeight="1">
      <c r="A5" s="21" t="s">
        <v>8</v>
      </c>
      <c r="B5" s="17"/>
      <c r="C5" s="17"/>
      <c r="D5" s="17"/>
      <c r="E5" s="17"/>
      <c r="F5" s="18"/>
    </row>
    <row r="6" spans="1:7" ht="12.75">
      <c r="A6" s="5">
        <v>1</v>
      </c>
      <c r="B6" s="6" t="s">
        <v>90</v>
      </c>
      <c r="C6" s="6" t="s">
        <v>10</v>
      </c>
      <c r="D6" s="6">
        <v>2</v>
      </c>
      <c r="E6" s="6"/>
      <c r="F6" s="7"/>
    </row>
    <row r="7" spans="1:7" ht="12.75">
      <c r="A7" s="5">
        <v>2</v>
      </c>
      <c r="B7" s="6" t="s">
        <v>102</v>
      </c>
      <c r="C7" s="6" t="s">
        <v>10</v>
      </c>
      <c r="D7" s="6">
        <v>2</v>
      </c>
      <c r="E7" s="6"/>
      <c r="F7" s="7"/>
    </row>
    <row r="8" spans="1:7" ht="12.75">
      <c r="A8" s="5">
        <v>3</v>
      </c>
      <c r="B8" s="6" t="s">
        <v>9</v>
      </c>
      <c r="C8" s="6" t="s">
        <v>10</v>
      </c>
      <c r="D8" s="6">
        <v>2</v>
      </c>
      <c r="E8" s="6"/>
      <c r="F8" s="7"/>
    </row>
    <row r="9" spans="1:7" ht="12.75">
      <c r="A9" s="5">
        <v>4</v>
      </c>
      <c r="B9" s="6" t="s">
        <v>42</v>
      </c>
      <c r="C9" s="6" t="s">
        <v>10</v>
      </c>
      <c r="D9" s="6">
        <v>4</v>
      </c>
      <c r="E9" s="6"/>
      <c r="F9" s="7"/>
    </row>
    <row r="10" spans="1:7" ht="12.75">
      <c r="A10" s="5">
        <v>5</v>
      </c>
      <c r="B10" s="6" t="s">
        <v>43</v>
      </c>
      <c r="C10" s="6" t="s">
        <v>23</v>
      </c>
      <c r="D10" s="6">
        <v>14</v>
      </c>
      <c r="E10" s="6"/>
      <c r="F10" s="7"/>
    </row>
    <row r="11" spans="1:7" ht="12.75">
      <c r="A11" s="5">
        <v>6</v>
      </c>
      <c r="B11" s="6" t="s">
        <v>44</v>
      </c>
      <c r="C11" s="6" t="s">
        <v>10</v>
      </c>
      <c r="D11" s="6">
        <v>5</v>
      </c>
      <c r="E11" s="6"/>
      <c r="F11" s="7"/>
    </row>
    <row r="12" spans="1:7" ht="12.75">
      <c r="A12" s="5">
        <v>7</v>
      </c>
      <c r="B12" s="6" t="s">
        <v>69</v>
      </c>
      <c r="C12" s="6" t="s">
        <v>10</v>
      </c>
      <c r="D12" s="6">
        <v>5</v>
      </c>
      <c r="E12" s="6"/>
      <c r="F12" s="7"/>
    </row>
    <row r="13" spans="1:7" ht="12.75">
      <c r="A13" s="5">
        <v>8</v>
      </c>
      <c r="B13" s="6" t="s">
        <v>12</v>
      </c>
      <c r="C13" s="6" t="s">
        <v>10</v>
      </c>
      <c r="D13" s="6">
        <v>5</v>
      </c>
      <c r="E13" s="6"/>
      <c r="F13" s="7"/>
    </row>
    <row r="14" spans="1:7" ht="12.75">
      <c r="A14" s="5">
        <v>9</v>
      </c>
      <c r="B14" s="6" t="s">
        <v>92</v>
      </c>
      <c r="C14" s="6" t="s">
        <v>10</v>
      </c>
      <c r="D14" s="6">
        <v>2</v>
      </c>
      <c r="E14" s="6"/>
      <c r="F14" s="7"/>
    </row>
    <row r="15" spans="1:7" ht="12.75">
      <c r="A15" s="5">
        <v>10</v>
      </c>
      <c r="B15" s="6" t="s">
        <v>46</v>
      </c>
      <c r="C15" s="6" t="s">
        <v>10</v>
      </c>
      <c r="D15" s="6">
        <v>2</v>
      </c>
      <c r="E15" s="6"/>
      <c r="F15" s="7"/>
    </row>
    <row r="16" spans="1:7" ht="12.75">
      <c r="A16" s="5">
        <v>11</v>
      </c>
      <c r="B16" s="6" t="s">
        <v>72</v>
      </c>
      <c r="C16" s="6" t="s">
        <v>23</v>
      </c>
      <c r="D16" s="6">
        <v>25</v>
      </c>
      <c r="E16" s="6"/>
      <c r="F16" s="7"/>
    </row>
    <row r="17" spans="1:6" ht="12.75">
      <c r="A17" s="5">
        <v>12</v>
      </c>
      <c r="B17" s="6" t="s">
        <v>48</v>
      </c>
      <c r="C17" s="6" t="s">
        <v>10</v>
      </c>
      <c r="D17" s="6">
        <v>4</v>
      </c>
      <c r="E17" s="6"/>
      <c r="F17" s="7"/>
    </row>
    <row r="18" spans="1:6" ht="12.75">
      <c r="A18" s="5">
        <v>13</v>
      </c>
      <c r="B18" s="6" t="s">
        <v>45</v>
      </c>
      <c r="C18" s="6" t="s">
        <v>10</v>
      </c>
      <c r="D18" s="6">
        <v>20</v>
      </c>
      <c r="E18" s="6"/>
      <c r="F18" s="7"/>
    </row>
    <row r="19" spans="1:6" ht="12.75">
      <c r="A19" s="5">
        <v>14</v>
      </c>
      <c r="B19" s="6" t="s">
        <v>103</v>
      </c>
      <c r="C19" s="6" t="s">
        <v>10</v>
      </c>
      <c r="D19" s="6">
        <v>14</v>
      </c>
      <c r="E19" s="6"/>
      <c r="F19" s="7"/>
    </row>
    <row r="20" spans="1:6" ht="12.75">
      <c r="A20" s="5">
        <v>15</v>
      </c>
      <c r="B20" s="6" t="s">
        <v>73</v>
      </c>
      <c r="C20" s="6" t="s">
        <v>23</v>
      </c>
      <c r="D20" s="6">
        <v>20</v>
      </c>
      <c r="E20" s="6"/>
      <c r="F20" s="7"/>
    </row>
    <row r="21" spans="1:6" ht="15.75" customHeight="1">
      <c r="A21" s="16" t="s">
        <v>16</v>
      </c>
      <c r="B21" s="17"/>
      <c r="C21" s="17"/>
      <c r="D21" s="17"/>
      <c r="E21" s="18"/>
      <c r="F21" s="8"/>
    </row>
    <row r="22" spans="1:6" ht="15.75" customHeight="1">
      <c r="A22" s="22" t="s">
        <v>17</v>
      </c>
      <c r="B22" s="17"/>
      <c r="C22" s="17"/>
      <c r="D22" s="17"/>
      <c r="E22" s="17"/>
      <c r="F22" s="18"/>
    </row>
    <row r="23" spans="1:6" ht="12.75">
      <c r="A23" s="5">
        <v>1</v>
      </c>
      <c r="B23" s="9" t="s">
        <v>19</v>
      </c>
      <c r="C23" s="6" t="s">
        <v>10</v>
      </c>
      <c r="D23" s="6">
        <v>2</v>
      </c>
      <c r="E23" s="6"/>
      <c r="F23" s="7"/>
    </row>
    <row r="24" spans="1:6" ht="12.75">
      <c r="A24" s="5">
        <v>2</v>
      </c>
      <c r="B24" s="11" t="s">
        <v>31</v>
      </c>
      <c r="C24" s="6" t="s">
        <v>10</v>
      </c>
      <c r="D24" s="6">
        <v>2</v>
      </c>
      <c r="E24" s="6"/>
      <c r="F24" s="7"/>
    </row>
    <row r="25" spans="1:6" ht="25.5">
      <c r="A25" s="5">
        <v>3</v>
      </c>
      <c r="B25" s="11" t="s">
        <v>94</v>
      </c>
      <c r="C25" s="6" t="s">
        <v>10</v>
      </c>
      <c r="D25" s="6">
        <v>2</v>
      </c>
      <c r="E25" s="6"/>
      <c r="F25" s="7"/>
    </row>
    <row r="26" spans="1:6" ht="12.75">
      <c r="A26" s="5">
        <v>4</v>
      </c>
      <c r="B26" s="9" t="s">
        <v>20</v>
      </c>
      <c r="C26" s="6" t="s">
        <v>10</v>
      </c>
      <c r="D26" s="6">
        <v>3</v>
      </c>
      <c r="E26" s="6"/>
      <c r="F26" s="7"/>
    </row>
    <row r="27" spans="1:6" ht="12.75">
      <c r="A27" s="5">
        <v>5</v>
      </c>
      <c r="B27" s="9" t="s">
        <v>21</v>
      </c>
      <c r="C27" s="6" t="s">
        <v>10</v>
      </c>
      <c r="D27" s="6">
        <v>3</v>
      </c>
      <c r="E27" s="6"/>
      <c r="F27" s="7"/>
    </row>
    <row r="28" spans="1:6" ht="12.75">
      <c r="A28" s="5">
        <v>6</v>
      </c>
      <c r="B28" s="11" t="s">
        <v>83</v>
      </c>
      <c r="C28" s="6" t="s">
        <v>10</v>
      </c>
      <c r="D28" s="6">
        <v>3</v>
      </c>
      <c r="E28" s="6"/>
      <c r="F28" s="7"/>
    </row>
    <row r="29" spans="1:6" ht="12.75">
      <c r="A29" s="5">
        <v>7</v>
      </c>
      <c r="B29" s="11" t="s">
        <v>35</v>
      </c>
      <c r="C29" s="6" t="s">
        <v>10</v>
      </c>
      <c r="D29" s="6">
        <v>3</v>
      </c>
      <c r="E29" s="6"/>
      <c r="F29" s="7"/>
    </row>
    <row r="30" spans="1:6" ht="12.75">
      <c r="A30" s="5">
        <v>8</v>
      </c>
      <c r="B30" s="9" t="s">
        <v>18</v>
      </c>
      <c r="C30" s="6" t="s">
        <v>10</v>
      </c>
      <c r="D30" s="6">
        <v>5</v>
      </c>
      <c r="E30" s="6"/>
      <c r="F30" s="7"/>
    </row>
    <row r="31" spans="1:6" ht="12.75">
      <c r="A31" s="5">
        <v>9</v>
      </c>
      <c r="B31" s="11" t="s">
        <v>36</v>
      </c>
      <c r="C31" s="6" t="s">
        <v>10</v>
      </c>
      <c r="D31" s="6">
        <v>10</v>
      </c>
      <c r="E31" s="6"/>
      <c r="F31" s="7"/>
    </row>
    <row r="32" spans="1:6" ht="12.75">
      <c r="A32" s="5">
        <v>10</v>
      </c>
      <c r="B32" s="11" t="s">
        <v>22</v>
      </c>
      <c r="C32" s="6" t="s">
        <v>23</v>
      </c>
      <c r="D32" s="6">
        <v>14</v>
      </c>
      <c r="E32" s="6"/>
      <c r="F32" s="7"/>
    </row>
    <row r="33" spans="1:6" ht="12.75">
      <c r="A33" s="5">
        <v>11</v>
      </c>
      <c r="B33" s="11" t="s">
        <v>57</v>
      </c>
      <c r="C33" s="6" t="s">
        <v>10</v>
      </c>
      <c r="D33" s="6">
        <v>4</v>
      </c>
      <c r="E33" s="6"/>
      <c r="F33" s="7"/>
    </row>
    <row r="34" spans="1:6" ht="12.75">
      <c r="A34" s="5">
        <v>12</v>
      </c>
      <c r="B34" s="11" t="s">
        <v>61</v>
      </c>
      <c r="C34" s="6" t="s">
        <v>10</v>
      </c>
      <c r="D34" s="6">
        <v>2</v>
      </c>
      <c r="E34" s="6"/>
      <c r="F34" s="7"/>
    </row>
    <row r="35" spans="1:6" ht="12.75">
      <c r="A35" s="5">
        <v>13</v>
      </c>
      <c r="B35" s="11" t="s">
        <v>30</v>
      </c>
      <c r="C35" s="6" t="s">
        <v>10</v>
      </c>
      <c r="D35" s="6">
        <v>5</v>
      </c>
      <c r="E35" s="6"/>
      <c r="F35" s="7"/>
    </row>
    <row r="36" spans="1:6" ht="12.75">
      <c r="A36" s="5">
        <v>14</v>
      </c>
      <c r="B36" s="11" t="s">
        <v>56</v>
      </c>
      <c r="C36" s="6" t="s">
        <v>10</v>
      </c>
      <c r="D36" s="6">
        <v>6</v>
      </c>
      <c r="E36" s="6"/>
      <c r="F36" s="7"/>
    </row>
    <row r="37" spans="1:6" ht="12.75">
      <c r="A37" s="5">
        <v>15</v>
      </c>
      <c r="B37" s="11" t="s">
        <v>104</v>
      </c>
      <c r="C37" s="6" t="s">
        <v>10</v>
      </c>
      <c r="D37" s="6">
        <v>4</v>
      </c>
      <c r="E37" s="6"/>
      <c r="F37" s="7"/>
    </row>
    <row r="38" spans="1:6" ht="12.75">
      <c r="A38" s="5">
        <v>16</v>
      </c>
      <c r="B38" s="11" t="s">
        <v>33</v>
      </c>
      <c r="C38" s="6" t="s">
        <v>10</v>
      </c>
      <c r="D38" s="6">
        <v>16</v>
      </c>
      <c r="E38" s="6"/>
      <c r="F38" s="7"/>
    </row>
    <row r="39" spans="1:6" ht="12.75">
      <c r="A39" s="5">
        <v>17</v>
      </c>
      <c r="B39" s="9" t="s">
        <v>77</v>
      </c>
      <c r="C39" s="6" t="s">
        <v>10</v>
      </c>
      <c r="D39" s="6">
        <v>4</v>
      </c>
      <c r="E39" s="6"/>
      <c r="F39" s="7"/>
    </row>
    <row r="40" spans="1:6" ht="12.75">
      <c r="A40" s="5">
        <v>18</v>
      </c>
      <c r="B40" s="11" t="s">
        <v>53</v>
      </c>
      <c r="C40" s="6" t="s">
        <v>10</v>
      </c>
      <c r="D40" s="6">
        <v>4</v>
      </c>
      <c r="E40" s="6"/>
      <c r="F40" s="7"/>
    </row>
    <row r="41" spans="1:6" ht="12.75">
      <c r="A41" s="5">
        <v>19</v>
      </c>
      <c r="B41" s="11" t="s">
        <v>38</v>
      </c>
      <c r="C41" s="6" t="s">
        <v>10</v>
      </c>
      <c r="D41" s="6">
        <v>10</v>
      </c>
      <c r="E41" s="6"/>
      <c r="F41" s="7"/>
    </row>
    <row r="42" spans="1:6" ht="12.75">
      <c r="A42" s="5">
        <v>20</v>
      </c>
      <c r="B42" s="11" t="s">
        <v>24</v>
      </c>
      <c r="C42" s="6" t="s">
        <v>10</v>
      </c>
      <c r="D42" s="6">
        <v>4</v>
      </c>
      <c r="E42" s="6"/>
      <c r="F42" s="7"/>
    </row>
    <row r="43" spans="1:6" ht="12.75">
      <c r="A43" s="5">
        <v>21</v>
      </c>
      <c r="B43" s="11" t="s">
        <v>105</v>
      </c>
      <c r="C43" s="6" t="s">
        <v>10</v>
      </c>
      <c r="D43" s="6">
        <v>2</v>
      </c>
      <c r="E43" s="6"/>
      <c r="F43" s="7"/>
    </row>
    <row r="44" spans="1:6" ht="12.75">
      <c r="A44" s="5">
        <v>22</v>
      </c>
      <c r="B44" s="11" t="s">
        <v>29</v>
      </c>
      <c r="C44" s="6" t="s">
        <v>10</v>
      </c>
      <c r="D44" s="6">
        <v>8</v>
      </c>
      <c r="E44" s="6"/>
      <c r="F44" s="7"/>
    </row>
    <row r="45" spans="1:6" ht="12.75">
      <c r="A45" s="5">
        <v>23</v>
      </c>
      <c r="B45" s="11" t="s">
        <v>25</v>
      </c>
      <c r="C45" s="6" t="s">
        <v>10</v>
      </c>
      <c r="D45" s="6">
        <v>6</v>
      </c>
      <c r="E45" s="6"/>
      <c r="F45" s="7"/>
    </row>
    <row r="46" spans="1:6" ht="12.75">
      <c r="A46" s="5">
        <v>24</v>
      </c>
      <c r="B46" s="11" t="s">
        <v>26</v>
      </c>
      <c r="C46" s="6" t="s">
        <v>10</v>
      </c>
      <c r="D46" s="6">
        <v>16</v>
      </c>
      <c r="E46" s="6"/>
      <c r="F46" s="7"/>
    </row>
    <row r="47" spans="1:6" ht="12.75">
      <c r="A47" s="5">
        <v>25</v>
      </c>
      <c r="B47" s="11" t="s">
        <v>54</v>
      </c>
      <c r="C47" s="6" t="s">
        <v>10</v>
      </c>
      <c r="D47" s="6">
        <v>2</v>
      </c>
      <c r="E47" s="6"/>
      <c r="F47" s="7"/>
    </row>
    <row r="48" spans="1:6" ht="12.75">
      <c r="A48" s="5">
        <v>26</v>
      </c>
      <c r="B48" s="11" t="s">
        <v>27</v>
      </c>
      <c r="C48" s="6" t="s">
        <v>10</v>
      </c>
      <c r="D48" s="6">
        <v>1</v>
      </c>
      <c r="E48" s="6"/>
      <c r="F48" s="7"/>
    </row>
    <row r="49" spans="1:6" ht="12.75">
      <c r="A49" s="5">
        <v>27</v>
      </c>
      <c r="B49" s="6" t="s">
        <v>96</v>
      </c>
      <c r="C49" s="6" t="s">
        <v>10</v>
      </c>
      <c r="D49" s="6">
        <v>14</v>
      </c>
      <c r="E49" s="6"/>
      <c r="F49" s="7"/>
    </row>
    <row r="50" spans="1:6" ht="12.75">
      <c r="A50" s="5">
        <v>28</v>
      </c>
      <c r="B50" s="6" t="s">
        <v>97</v>
      </c>
      <c r="C50" s="6" t="s">
        <v>23</v>
      </c>
      <c r="D50" s="6">
        <v>25</v>
      </c>
      <c r="E50" s="6"/>
      <c r="F50" s="7"/>
    </row>
    <row r="51" spans="1:6" ht="12.75">
      <c r="A51" s="5">
        <v>29</v>
      </c>
      <c r="B51" s="6" t="s">
        <v>58</v>
      </c>
      <c r="C51" s="6" t="s">
        <v>10</v>
      </c>
      <c r="D51" s="6">
        <v>4</v>
      </c>
      <c r="E51" s="6"/>
      <c r="F51" s="7"/>
    </row>
    <row r="52" spans="1:6" ht="12.75">
      <c r="A52" s="5">
        <v>30</v>
      </c>
      <c r="B52" s="6" t="s">
        <v>59</v>
      </c>
      <c r="C52" s="6" t="s">
        <v>10</v>
      </c>
      <c r="D52" s="6">
        <v>5</v>
      </c>
      <c r="E52" s="6"/>
      <c r="F52" s="7"/>
    </row>
    <row r="53" spans="1:6" ht="12.75">
      <c r="A53" s="5">
        <v>31</v>
      </c>
      <c r="B53" s="6" t="s">
        <v>98</v>
      </c>
      <c r="C53" s="6" t="s">
        <v>23</v>
      </c>
      <c r="D53" s="6">
        <v>25</v>
      </c>
      <c r="E53" s="6"/>
      <c r="F53" s="7"/>
    </row>
    <row r="54" spans="1:6" ht="12.75">
      <c r="A54" s="5">
        <v>32</v>
      </c>
      <c r="B54" s="6" t="s">
        <v>99</v>
      </c>
      <c r="C54" s="6" t="s">
        <v>10</v>
      </c>
      <c r="D54" s="6">
        <v>4</v>
      </c>
      <c r="E54" s="6"/>
      <c r="F54" s="7"/>
    </row>
    <row r="55" spans="1:6" ht="12.75">
      <c r="A55" s="13">
        <v>33</v>
      </c>
      <c r="B55" s="6" t="s">
        <v>100</v>
      </c>
      <c r="C55" s="6" t="s">
        <v>10</v>
      </c>
      <c r="D55" s="6">
        <v>4</v>
      </c>
      <c r="E55" s="6"/>
      <c r="F55" s="7"/>
    </row>
    <row r="56" spans="1:6" ht="12.75">
      <c r="A56" s="13">
        <v>34</v>
      </c>
      <c r="B56" s="6" t="s">
        <v>82</v>
      </c>
      <c r="C56" s="6" t="s">
        <v>10</v>
      </c>
      <c r="D56" s="6">
        <v>30</v>
      </c>
      <c r="E56" s="6"/>
      <c r="F56" s="7"/>
    </row>
    <row r="57" spans="1:6" ht="12.75">
      <c r="A57" s="13">
        <v>35</v>
      </c>
      <c r="B57" s="11" t="s">
        <v>81</v>
      </c>
      <c r="C57" s="6" t="s">
        <v>10</v>
      </c>
      <c r="D57" s="6">
        <v>20</v>
      </c>
      <c r="E57" s="6"/>
      <c r="F57" s="7"/>
    </row>
    <row r="58" spans="1:6" ht="18">
      <c r="A58" s="16" t="s">
        <v>39</v>
      </c>
      <c r="B58" s="17"/>
      <c r="C58" s="17"/>
      <c r="D58" s="17"/>
      <c r="E58" s="18"/>
      <c r="F58" s="8"/>
    </row>
    <row r="59" spans="1:6" ht="18">
      <c r="A59" s="16" t="s">
        <v>40</v>
      </c>
      <c r="B59" s="17"/>
      <c r="C59" s="17"/>
      <c r="D59" s="17"/>
      <c r="E59" s="18"/>
      <c r="F59" s="8"/>
    </row>
  </sheetData>
  <mergeCells count="8">
    <mergeCell ref="A1:F1"/>
    <mergeCell ref="A58:E58"/>
    <mergeCell ref="A59:E59"/>
    <mergeCell ref="A2:F2"/>
    <mergeCell ref="A3:F3"/>
    <mergeCell ref="A5:F5"/>
    <mergeCell ref="A21:E21"/>
    <mergeCell ref="A22:F22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65"/>
  <sheetViews>
    <sheetView workbookViewId="0">
      <selection sqref="A1:XFD1"/>
    </sheetView>
  </sheetViews>
  <sheetFormatPr defaultColWidth="12.5703125" defaultRowHeight="15.75" customHeight="1"/>
  <cols>
    <col min="1" max="1" width="6.42578125" customWidth="1"/>
    <col min="2" max="2" width="43.42578125" customWidth="1"/>
    <col min="5" max="5" width="18.7109375" bestFit="1" customWidth="1"/>
    <col min="6" max="6" width="20.7109375" bestFit="1" customWidth="1"/>
  </cols>
  <sheetData>
    <row r="1" spans="1:7" ht="18.75" customHeight="1">
      <c r="A1" s="23" t="s">
        <v>128</v>
      </c>
      <c r="B1" s="24"/>
      <c r="C1" s="24"/>
      <c r="D1" s="24"/>
      <c r="E1" s="24"/>
      <c r="F1" s="25"/>
    </row>
    <row r="2" spans="1:7" ht="44.25" customHeight="1">
      <c r="A2" s="19" t="s">
        <v>64</v>
      </c>
      <c r="B2" s="17"/>
      <c r="C2" s="17"/>
      <c r="D2" s="17"/>
      <c r="E2" s="17"/>
      <c r="F2" s="18"/>
      <c r="G2" s="1"/>
    </row>
    <row r="3" spans="1:7" ht="51.75" customHeight="1">
      <c r="A3" s="20" t="s">
        <v>127</v>
      </c>
      <c r="B3" s="17"/>
      <c r="C3" s="17"/>
      <c r="D3" s="17"/>
      <c r="E3" s="17"/>
      <c r="F3" s="18"/>
      <c r="G3" s="2"/>
    </row>
    <row r="4" spans="1:7" ht="30">
      <c r="A4" s="3" t="s">
        <v>2</v>
      </c>
      <c r="B4" s="3" t="s">
        <v>3</v>
      </c>
      <c r="C4" s="3" t="s">
        <v>4</v>
      </c>
      <c r="D4" s="3" t="s">
        <v>5</v>
      </c>
      <c r="E4" s="4" t="s">
        <v>6</v>
      </c>
      <c r="F4" s="4" t="s">
        <v>7</v>
      </c>
    </row>
    <row r="5" spans="1:7" ht="15.75" customHeight="1">
      <c r="A5" s="21" t="s">
        <v>8</v>
      </c>
      <c r="B5" s="17"/>
      <c r="C5" s="17"/>
      <c r="D5" s="17"/>
      <c r="E5" s="17"/>
      <c r="F5" s="18"/>
    </row>
    <row r="6" spans="1:7" ht="12.75">
      <c r="A6" s="5">
        <v>1</v>
      </c>
      <c r="B6" s="6" t="s">
        <v>90</v>
      </c>
      <c r="C6" s="6" t="s">
        <v>10</v>
      </c>
      <c r="D6" s="6">
        <v>4</v>
      </c>
      <c r="E6" s="6"/>
      <c r="F6" s="7"/>
    </row>
    <row r="7" spans="1:7" ht="12.75">
      <c r="A7" s="5">
        <v>2</v>
      </c>
      <c r="B7" s="6" t="s">
        <v>44</v>
      </c>
      <c r="C7" s="6" t="s">
        <v>10</v>
      </c>
      <c r="D7" s="6">
        <v>10</v>
      </c>
      <c r="E7" s="6"/>
      <c r="F7" s="7"/>
    </row>
    <row r="8" spans="1:7" ht="12.75">
      <c r="A8" s="5">
        <v>3</v>
      </c>
      <c r="B8" s="6" t="s">
        <v>9</v>
      </c>
      <c r="C8" s="6" t="s">
        <v>10</v>
      </c>
      <c r="D8" s="6">
        <v>4</v>
      </c>
      <c r="E8" s="6"/>
      <c r="F8" s="7"/>
    </row>
    <row r="9" spans="1:7" ht="12.75">
      <c r="A9" s="5">
        <v>4</v>
      </c>
      <c r="B9" s="6" t="s">
        <v>69</v>
      </c>
      <c r="C9" s="6" t="s">
        <v>10</v>
      </c>
      <c r="D9" s="6">
        <v>5</v>
      </c>
      <c r="E9" s="6"/>
      <c r="F9" s="7"/>
    </row>
    <row r="10" spans="1:7" ht="12.75">
      <c r="A10" s="5">
        <v>5</v>
      </c>
      <c r="B10" s="6" t="s">
        <v>91</v>
      </c>
      <c r="C10" s="6" t="s">
        <v>23</v>
      </c>
      <c r="D10" s="6">
        <v>32</v>
      </c>
      <c r="E10" s="6"/>
      <c r="F10" s="7"/>
    </row>
    <row r="11" spans="1:7" ht="12.75">
      <c r="A11" s="5">
        <v>6</v>
      </c>
      <c r="B11" s="6" t="s">
        <v>70</v>
      </c>
      <c r="C11" s="6" t="s">
        <v>10</v>
      </c>
      <c r="D11" s="6">
        <v>2</v>
      </c>
      <c r="E11" s="6"/>
      <c r="F11" s="7"/>
    </row>
    <row r="12" spans="1:7" ht="12.75">
      <c r="A12" s="5">
        <v>7</v>
      </c>
      <c r="B12" s="6" t="s">
        <v>68</v>
      </c>
      <c r="C12" s="6" t="s">
        <v>10</v>
      </c>
      <c r="D12" s="6">
        <v>8</v>
      </c>
      <c r="E12" s="6"/>
      <c r="F12" s="7"/>
    </row>
    <row r="13" spans="1:7" ht="12.75">
      <c r="A13" s="5">
        <v>8</v>
      </c>
      <c r="B13" s="6" t="s">
        <v>12</v>
      </c>
      <c r="C13" s="6" t="s">
        <v>10</v>
      </c>
      <c r="D13" s="6">
        <v>10</v>
      </c>
      <c r="E13" s="6"/>
      <c r="F13" s="7"/>
    </row>
    <row r="14" spans="1:7" ht="12.75">
      <c r="A14" s="5">
        <v>9</v>
      </c>
      <c r="B14" s="6" t="s">
        <v>45</v>
      </c>
      <c r="C14" s="6" t="s">
        <v>10</v>
      </c>
      <c r="D14" s="6">
        <v>30</v>
      </c>
      <c r="E14" s="6"/>
      <c r="F14" s="7"/>
    </row>
    <row r="15" spans="1:7" ht="12.75">
      <c r="A15" s="5">
        <v>10</v>
      </c>
      <c r="B15" s="6" t="s">
        <v>42</v>
      </c>
      <c r="C15" s="6" t="s">
        <v>10</v>
      </c>
      <c r="D15" s="6">
        <v>3</v>
      </c>
      <c r="E15" s="6"/>
      <c r="F15" s="7"/>
    </row>
    <row r="16" spans="1:7" ht="12.75">
      <c r="A16" s="5">
        <v>11</v>
      </c>
      <c r="B16" s="6" t="s">
        <v>73</v>
      </c>
      <c r="C16" s="6" t="s">
        <v>23</v>
      </c>
      <c r="D16" s="6">
        <v>8</v>
      </c>
      <c r="E16" s="6"/>
      <c r="F16" s="7"/>
    </row>
    <row r="17" spans="1:6" ht="12.75">
      <c r="A17" s="5">
        <v>12</v>
      </c>
      <c r="B17" s="6" t="s">
        <v>92</v>
      </c>
      <c r="C17" s="6" t="s">
        <v>10</v>
      </c>
      <c r="D17" s="6">
        <v>3</v>
      </c>
      <c r="E17" s="6"/>
      <c r="F17" s="7"/>
    </row>
    <row r="18" spans="1:6" ht="12.75">
      <c r="A18" s="5">
        <v>13</v>
      </c>
      <c r="B18" s="6" t="s">
        <v>46</v>
      </c>
      <c r="C18" s="6" t="s">
        <v>10</v>
      </c>
      <c r="D18" s="6">
        <v>3</v>
      </c>
      <c r="E18" s="6"/>
      <c r="F18" s="7"/>
    </row>
    <row r="19" spans="1:6" ht="12.75">
      <c r="A19" s="5">
        <v>14</v>
      </c>
      <c r="B19" s="6" t="s">
        <v>106</v>
      </c>
      <c r="C19" s="6" t="s">
        <v>10</v>
      </c>
      <c r="D19" s="6">
        <v>1</v>
      </c>
      <c r="E19" s="6"/>
      <c r="F19" s="7"/>
    </row>
    <row r="20" spans="1:6" ht="12.75">
      <c r="A20" s="5">
        <v>15</v>
      </c>
      <c r="B20" s="6" t="s">
        <v>74</v>
      </c>
      <c r="C20" s="6" t="s">
        <v>75</v>
      </c>
      <c r="D20" s="6">
        <v>4</v>
      </c>
      <c r="E20" s="6"/>
      <c r="F20" s="7"/>
    </row>
    <row r="21" spans="1:6" ht="12.75">
      <c r="A21" s="5">
        <v>16</v>
      </c>
      <c r="B21" s="6" t="s">
        <v>76</v>
      </c>
      <c r="C21" s="6" t="s">
        <v>75</v>
      </c>
      <c r="D21" s="6">
        <v>4</v>
      </c>
      <c r="E21" s="6"/>
      <c r="F21" s="7"/>
    </row>
    <row r="22" spans="1:6" ht="12.75">
      <c r="A22" s="5">
        <v>17</v>
      </c>
      <c r="B22" s="6" t="s">
        <v>107</v>
      </c>
      <c r="C22" s="6" t="s">
        <v>80</v>
      </c>
      <c r="D22" s="6">
        <v>5</v>
      </c>
      <c r="E22" s="6"/>
      <c r="F22" s="7"/>
    </row>
    <row r="23" spans="1:6" ht="12.75">
      <c r="A23" s="5">
        <v>18</v>
      </c>
      <c r="B23" s="6" t="s">
        <v>72</v>
      </c>
      <c r="C23" s="6" t="s">
        <v>23</v>
      </c>
      <c r="D23" s="6">
        <v>28</v>
      </c>
      <c r="E23" s="6"/>
      <c r="F23" s="7"/>
    </row>
    <row r="24" spans="1:6" ht="12.75">
      <c r="A24" s="5">
        <v>19</v>
      </c>
      <c r="B24" s="6" t="s">
        <v>48</v>
      </c>
      <c r="C24" s="6" t="s">
        <v>10</v>
      </c>
      <c r="D24" s="6">
        <v>3</v>
      </c>
      <c r="E24" s="6"/>
      <c r="F24" s="7"/>
    </row>
    <row r="25" spans="1:6" ht="12.75">
      <c r="A25" s="5">
        <v>20</v>
      </c>
      <c r="B25" s="6" t="s">
        <v>93</v>
      </c>
      <c r="C25" s="6" t="s">
        <v>10</v>
      </c>
      <c r="D25" s="6">
        <v>12</v>
      </c>
      <c r="E25" s="6"/>
      <c r="F25" s="7"/>
    </row>
    <row r="26" spans="1:6" ht="15.75" customHeight="1">
      <c r="A26" s="16" t="s">
        <v>16</v>
      </c>
      <c r="B26" s="17"/>
      <c r="C26" s="17"/>
      <c r="D26" s="17"/>
      <c r="E26" s="18"/>
      <c r="F26" s="8"/>
    </row>
    <row r="27" spans="1:6" ht="15.75" customHeight="1">
      <c r="A27" s="22" t="s">
        <v>17</v>
      </c>
      <c r="B27" s="17"/>
      <c r="C27" s="17"/>
      <c r="D27" s="17"/>
      <c r="E27" s="17"/>
      <c r="F27" s="18"/>
    </row>
    <row r="28" spans="1:6" ht="12.75">
      <c r="A28" s="5">
        <v>1</v>
      </c>
      <c r="B28" s="9" t="s">
        <v>19</v>
      </c>
      <c r="C28" s="6" t="s">
        <v>10</v>
      </c>
      <c r="D28" s="6">
        <v>4</v>
      </c>
      <c r="E28" s="6"/>
      <c r="F28" s="7"/>
    </row>
    <row r="29" spans="1:6" ht="12.75">
      <c r="A29" s="5">
        <v>2</v>
      </c>
      <c r="B29" s="11" t="s">
        <v>31</v>
      </c>
      <c r="C29" s="6" t="s">
        <v>10</v>
      </c>
      <c r="D29" s="6">
        <v>4</v>
      </c>
      <c r="E29" s="6"/>
      <c r="F29" s="7"/>
    </row>
    <row r="30" spans="1:6" ht="25.5">
      <c r="A30" s="5">
        <v>3</v>
      </c>
      <c r="B30" s="11" t="s">
        <v>94</v>
      </c>
      <c r="C30" s="6" t="s">
        <v>10</v>
      </c>
      <c r="D30" s="6">
        <v>4</v>
      </c>
      <c r="E30" s="6"/>
      <c r="F30" s="7"/>
    </row>
    <row r="31" spans="1:6" ht="12.75">
      <c r="A31" s="5">
        <v>4</v>
      </c>
      <c r="B31" s="9" t="s">
        <v>20</v>
      </c>
      <c r="C31" s="6" t="s">
        <v>10</v>
      </c>
      <c r="D31" s="6">
        <v>5</v>
      </c>
      <c r="E31" s="6"/>
      <c r="F31" s="7"/>
    </row>
    <row r="32" spans="1:6" ht="12.75">
      <c r="A32" s="5">
        <v>5</v>
      </c>
      <c r="B32" s="9" t="s">
        <v>21</v>
      </c>
      <c r="C32" s="6" t="s">
        <v>10</v>
      </c>
      <c r="D32" s="6">
        <v>5</v>
      </c>
      <c r="E32" s="6"/>
      <c r="F32" s="7"/>
    </row>
    <row r="33" spans="1:6" ht="12.75">
      <c r="A33" s="5">
        <v>6</v>
      </c>
      <c r="B33" s="11" t="s">
        <v>83</v>
      </c>
      <c r="C33" s="6" t="s">
        <v>10</v>
      </c>
      <c r="D33" s="6">
        <v>5</v>
      </c>
      <c r="E33" s="6"/>
      <c r="F33" s="7"/>
    </row>
    <row r="34" spans="1:6" ht="12.75">
      <c r="A34" s="5">
        <v>7</v>
      </c>
      <c r="B34" s="11" t="s">
        <v>35</v>
      </c>
      <c r="C34" s="6" t="s">
        <v>10</v>
      </c>
      <c r="D34" s="6">
        <v>5</v>
      </c>
      <c r="E34" s="6"/>
      <c r="F34" s="7"/>
    </row>
    <row r="35" spans="1:6" ht="12.75">
      <c r="A35" s="5">
        <v>8</v>
      </c>
      <c r="B35" s="9" t="s">
        <v>18</v>
      </c>
      <c r="C35" s="6" t="s">
        <v>10</v>
      </c>
      <c r="D35" s="6">
        <v>10</v>
      </c>
      <c r="E35" s="6"/>
      <c r="F35" s="7"/>
    </row>
    <row r="36" spans="1:6" ht="12.75">
      <c r="A36" s="5">
        <v>9</v>
      </c>
      <c r="B36" s="11" t="s">
        <v>36</v>
      </c>
      <c r="C36" s="6" t="s">
        <v>10</v>
      </c>
      <c r="D36" s="6">
        <v>20</v>
      </c>
      <c r="E36" s="6"/>
      <c r="F36" s="7"/>
    </row>
    <row r="37" spans="1:6" ht="12.75">
      <c r="A37" s="5">
        <v>10</v>
      </c>
      <c r="B37" s="9" t="s">
        <v>84</v>
      </c>
      <c r="C37" s="6" t="s">
        <v>10</v>
      </c>
      <c r="D37" s="6">
        <v>2</v>
      </c>
      <c r="E37" s="6"/>
      <c r="F37" s="7"/>
    </row>
    <row r="38" spans="1:6" ht="12.75">
      <c r="A38" s="5">
        <v>11</v>
      </c>
      <c r="B38" s="9" t="s">
        <v>85</v>
      </c>
      <c r="C38" s="6" t="s">
        <v>10</v>
      </c>
      <c r="D38" s="6">
        <v>8</v>
      </c>
      <c r="E38" s="6"/>
      <c r="F38" s="7"/>
    </row>
    <row r="39" spans="1:6" ht="12.75">
      <c r="A39" s="5">
        <v>12</v>
      </c>
      <c r="B39" s="11" t="s">
        <v>22</v>
      </c>
      <c r="C39" s="6" t="s">
        <v>23</v>
      </c>
      <c r="D39" s="6">
        <v>32</v>
      </c>
      <c r="E39" s="6"/>
      <c r="F39" s="7"/>
    </row>
    <row r="40" spans="1:6" ht="12.75">
      <c r="A40" s="5">
        <v>13</v>
      </c>
      <c r="B40" s="11" t="s">
        <v>57</v>
      </c>
      <c r="C40" s="6" t="s">
        <v>10</v>
      </c>
      <c r="D40" s="6">
        <v>6</v>
      </c>
      <c r="E40" s="6"/>
      <c r="F40" s="7"/>
    </row>
    <row r="41" spans="1:6" ht="12.75">
      <c r="A41" s="5">
        <v>14</v>
      </c>
      <c r="B41" s="11" t="s">
        <v>61</v>
      </c>
      <c r="C41" s="6" t="s">
        <v>10</v>
      </c>
      <c r="D41" s="6">
        <v>3</v>
      </c>
      <c r="E41" s="6"/>
      <c r="F41" s="7"/>
    </row>
    <row r="42" spans="1:6" ht="12.75">
      <c r="A42" s="5">
        <v>15</v>
      </c>
      <c r="B42" s="11" t="s">
        <v>30</v>
      </c>
      <c r="C42" s="6" t="s">
        <v>10</v>
      </c>
      <c r="D42" s="6">
        <v>6</v>
      </c>
      <c r="E42" s="6"/>
      <c r="F42" s="7"/>
    </row>
    <row r="43" spans="1:6" ht="12.75">
      <c r="A43" s="5">
        <v>16</v>
      </c>
      <c r="B43" s="11" t="s">
        <v>56</v>
      </c>
      <c r="C43" s="6" t="s">
        <v>10</v>
      </c>
      <c r="D43" s="6">
        <v>6</v>
      </c>
      <c r="E43" s="6"/>
      <c r="F43" s="7"/>
    </row>
    <row r="44" spans="1:6" ht="12.75">
      <c r="A44" s="5">
        <v>17</v>
      </c>
      <c r="B44" s="9" t="s">
        <v>77</v>
      </c>
      <c r="C44" s="6" t="s">
        <v>10</v>
      </c>
      <c r="D44" s="6">
        <v>3</v>
      </c>
      <c r="E44" s="6"/>
      <c r="F44" s="7"/>
    </row>
    <row r="45" spans="1:6" ht="12.75">
      <c r="A45" s="5">
        <v>18</v>
      </c>
      <c r="B45" s="11" t="s">
        <v>53</v>
      </c>
      <c r="C45" s="6" t="s">
        <v>10</v>
      </c>
      <c r="D45" s="6">
        <v>6</v>
      </c>
      <c r="E45" s="6"/>
      <c r="F45" s="7"/>
    </row>
    <row r="46" spans="1:6" ht="12.75">
      <c r="A46" s="5">
        <v>19</v>
      </c>
      <c r="B46" s="11" t="s">
        <v>33</v>
      </c>
      <c r="C46" s="6" t="s">
        <v>10</v>
      </c>
      <c r="D46" s="6">
        <v>24</v>
      </c>
      <c r="E46" s="6"/>
      <c r="F46" s="7"/>
    </row>
    <row r="47" spans="1:6" ht="12.75">
      <c r="A47" s="5">
        <v>20</v>
      </c>
      <c r="B47" s="11" t="s">
        <v>38</v>
      </c>
      <c r="C47" s="6" t="s">
        <v>10</v>
      </c>
      <c r="D47" s="6">
        <v>20</v>
      </c>
      <c r="E47" s="6"/>
      <c r="F47" s="7"/>
    </row>
    <row r="48" spans="1:6" ht="12.75">
      <c r="A48" s="5">
        <v>21</v>
      </c>
      <c r="B48" s="11" t="s">
        <v>81</v>
      </c>
      <c r="C48" s="6" t="s">
        <v>10</v>
      </c>
      <c r="D48" s="6">
        <v>8</v>
      </c>
      <c r="E48" s="6"/>
      <c r="F48" s="7"/>
    </row>
    <row r="49" spans="1:6" ht="12.75">
      <c r="A49" s="5">
        <v>22</v>
      </c>
      <c r="B49" s="6" t="s">
        <v>95</v>
      </c>
      <c r="C49" s="6" t="s">
        <v>10</v>
      </c>
      <c r="D49" s="6">
        <v>3</v>
      </c>
      <c r="E49" s="6"/>
      <c r="F49" s="7"/>
    </row>
    <row r="50" spans="1:6" ht="12.75">
      <c r="A50" s="5">
        <v>23</v>
      </c>
      <c r="B50" s="11" t="s">
        <v>29</v>
      </c>
      <c r="C50" s="6" t="s">
        <v>10</v>
      </c>
      <c r="D50" s="6">
        <v>30</v>
      </c>
      <c r="E50" s="6"/>
      <c r="F50" s="7"/>
    </row>
    <row r="51" spans="1:6" ht="12.75">
      <c r="A51" s="5">
        <v>24</v>
      </c>
      <c r="B51" s="11" t="s">
        <v>25</v>
      </c>
      <c r="C51" s="6" t="s">
        <v>10</v>
      </c>
      <c r="D51" s="6">
        <v>2</v>
      </c>
      <c r="E51" s="6"/>
      <c r="F51" s="7"/>
    </row>
    <row r="52" spans="1:6" ht="12.75">
      <c r="A52" s="5">
        <v>25</v>
      </c>
      <c r="B52" s="11" t="s">
        <v>26</v>
      </c>
      <c r="C52" s="6" t="s">
        <v>10</v>
      </c>
      <c r="D52" s="6">
        <v>33</v>
      </c>
      <c r="E52" s="6"/>
      <c r="F52" s="7"/>
    </row>
    <row r="53" spans="1:6" ht="12.75">
      <c r="A53" s="5">
        <v>26</v>
      </c>
      <c r="B53" s="11" t="s">
        <v>54</v>
      </c>
      <c r="C53" s="6" t="s">
        <v>10</v>
      </c>
      <c r="D53" s="6">
        <v>3</v>
      </c>
      <c r="E53" s="6"/>
      <c r="F53" s="7"/>
    </row>
    <row r="54" spans="1:6" ht="12.75">
      <c r="A54" s="5">
        <v>27</v>
      </c>
      <c r="B54" s="9" t="s">
        <v>86</v>
      </c>
      <c r="C54" s="6" t="s">
        <v>75</v>
      </c>
      <c r="D54" s="6">
        <v>4</v>
      </c>
      <c r="E54" s="6"/>
      <c r="F54" s="7"/>
    </row>
    <row r="55" spans="1:6" ht="12.75">
      <c r="A55" s="5">
        <v>28</v>
      </c>
      <c r="B55" s="9" t="s">
        <v>87</v>
      </c>
      <c r="C55" s="6" t="s">
        <v>10</v>
      </c>
      <c r="D55" s="6">
        <v>2</v>
      </c>
      <c r="E55" s="6"/>
      <c r="F55" s="7"/>
    </row>
    <row r="56" spans="1:6" ht="12.75">
      <c r="A56" s="5">
        <v>29</v>
      </c>
      <c r="B56" s="9" t="s">
        <v>88</v>
      </c>
      <c r="C56" s="6" t="s">
        <v>10</v>
      </c>
      <c r="D56" s="6">
        <v>4</v>
      </c>
      <c r="E56" s="6"/>
      <c r="F56" s="7"/>
    </row>
    <row r="57" spans="1:6" ht="12.75">
      <c r="A57" s="5">
        <v>30</v>
      </c>
      <c r="B57" s="9" t="s">
        <v>89</v>
      </c>
      <c r="C57" s="6" t="s">
        <v>10</v>
      </c>
      <c r="D57" s="6">
        <v>2</v>
      </c>
      <c r="E57" s="6"/>
      <c r="F57" s="7"/>
    </row>
    <row r="58" spans="1:6" ht="12.75">
      <c r="A58" s="5">
        <v>31</v>
      </c>
      <c r="B58" s="6" t="s">
        <v>108</v>
      </c>
      <c r="C58" s="6" t="s">
        <v>10</v>
      </c>
      <c r="D58" s="6">
        <v>1</v>
      </c>
      <c r="E58" s="6"/>
      <c r="F58" s="7"/>
    </row>
    <row r="59" spans="1:6" ht="12.75">
      <c r="A59" s="5">
        <v>32</v>
      </c>
      <c r="B59" s="6" t="s">
        <v>96</v>
      </c>
      <c r="C59" s="6" t="s">
        <v>10</v>
      </c>
      <c r="D59" s="6">
        <v>12</v>
      </c>
      <c r="E59" s="6"/>
      <c r="F59" s="7"/>
    </row>
    <row r="60" spans="1:6" ht="12.75">
      <c r="A60" s="5">
        <v>33</v>
      </c>
      <c r="B60" s="6" t="s">
        <v>97</v>
      </c>
      <c r="C60" s="6" t="s">
        <v>23</v>
      </c>
      <c r="D60" s="6">
        <v>28</v>
      </c>
      <c r="E60" s="6"/>
      <c r="F60" s="7"/>
    </row>
    <row r="61" spans="1:6" ht="12.75">
      <c r="A61" s="5">
        <v>34</v>
      </c>
      <c r="B61" s="6" t="s">
        <v>98</v>
      </c>
      <c r="C61" s="6" t="s">
        <v>23</v>
      </c>
      <c r="D61" s="6">
        <v>28</v>
      </c>
      <c r="E61" s="6"/>
      <c r="F61" s="7"/>
    </row>
    <row r="62" spans="1:6" ht="12.75">
      <c r="A62" s="5">
        <v>35</v>
      </c>
      <c r="B62" s="6" t="s">
        <v>99</v>
      </c>
      <c r="C62" s="6" t="s">
        <v>10</v>
      </c>
      <c r="D62" s="6">
        <v>3</v>
      </c>
      <c r="E62" s="6"/>
      <c r="F62" s="7"/>
    </row>
    <row r="63" spans="1:6" ht="12.75">
      <c r="A63" s="5">
        <v>36</v>
      </c>
      <c r="B63" s="6" t="s">
        <v>100</v>
      </c>
      <c r="C63" s="6" t="s">
        <v>10</v>
      </c>
      <c r="D63" s="6">
        <v>3</v>
      </c>
      <c r="E63" s="6"/>
      <c r="F63" s="7"/>
    </row>
    <row r="64" spans="1:6" ht="18">
      <c r="A64" s="16" t="s">
        <v>39</v>
      </c>
      <c r="B64" s="17"/>
      <c r="C64" s="17"/>
      <c r="D64" s="17"/>
      <c r="E64" s="18"/>
      <c r="F64" s="8"/>
    </row>
    <row r="65" spans="1:6" ht="18">
      <c r="A65" s="16" t="s">
        <v>40</v>
      </c>
      <c r="B65" s="17"/>
      <c r="C65" s="17"/>
      <c r="D65" s="17"/>
      <c r="E65" s="18"/>
      <c r="F65" s="8"/>
    </row>
  </sheetData>
  <mergeCells count="8">
    <mergeCell ref="A1:F1"/>
    <mergeCell ref="A64:E64"/>
    <mergeCell ref="A65:E65"/>
    <mergeCell ref="A2:F2"/>
    <mergeCell ref="A3:F3"/>
    <mergeCell ref="A5:F5"/>
    <mergeCell ref="A26:E26"/>
    <mergeCell ref="A27:F27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45"/>
  <sheetViews>
    <sheetView tabSelected="1" workbookViewId="0">
      <selection activeCell="I22" sqref="I22"/>
    </sheetView>
  </sheetViews>
  <sheetFormatPr defaultColWidth="12.5703125" defaultRowHeight="15.75" customHeight="1"/>
  <cols>
    <col min="1" max="1" width="6.42578125" customWidth="1"/>
    <col min="2" max="2" width="43.42578125" customWidth="1"/>
    <col min="5" max="5" width="18.7109375" bestFit="1" customWidth="1"/>
    <col min="6" max="6" width="20.7109375" bestFit="1" customWidth="1"/>
  </cols>
  <sheetData>
    <row r="1" spans="1:7" ht="36.75" customHeight="1">
      <c r="A1" s="23" t="s">
        <v>128</v>
      </c>
      <c r="B1" s="24"/>
      <c r="C1" s="24"/>
      <c r="D1" s="24"/>
      <c r="E1" s="24"/>
      <c r="F1" s="25"/>
      <c r="G1" s="1"/>
    </row>
    <row r="2" spans="1:7" ht="45" customHeight="1">
      <c r="A2" s="19" t="s">
        <v>64</v>
      </c>
      <c r="B2" s="17"/>
      <c r="C2" s="17"/>
      <c r="D2" s="17"/>
      <c r="E2" s="17"/>
      <c r="F2" s="18"/>
      <c r="G2" s="2"/>
    </row>
    <row r="3" spans="1:7" ht="12.75">
      <c r="A3" s="20" t="s">
        <v>109</v>
      </c>
      <c r="B3" s="17"/>
      <c r="C3" s="17"/>
      <c r="D3" s="17"/>
      <c r="E3" s="17"/>
      <c r="F3" s="18"/>
    </row>
    <row r="4" spans="1:7" ht="15.75" customHeight="1">
      <c r="A4" s="3" t="s">
        <v>2</v>
      </c>
      <c r="B4" s="3" t="s">
        <v>3</v>
      </c>
      <c r="C4" s="3" t="s">
        <v>4</v>
      </c>
      <c r="D4" s="3" t="s">
        <v>5</v>
      </c>
      <c r="E4" s="4" t="s">
        <v>6</v>
      </c>
      <c r="F4" s="4" t="s">
        <v>7</v>
      </c>
    </row>
    <row r="5" spans="1:7" ht="18">
      <c r="A5" s="21" t="s">
        <v>8</v>
      </c>
      <c r="B5" s="17"/>
      <c r="C5" s="17"/>
      <c r="D5" s="17"/>
      <c r="E5" s="17"/>
      <c r="F5" s="18"/>
    </row>
    <row r="6" spans="1:7" ht="12.75">
      <c r="A6" s="5">
        <v>1</v>
      </c>
      <c r="B6" s="6" t="s">
        <v>42</v>
      </c>
      <c r="C6" s="6" t="s">
        <v>10</v>
      </c>
      <c r="D6" s="6">
        <v>2</v>
      </c>
      <c r="E6" s="6"/>
      <c r="F6" s="7"/>
    </row>
    <row r="7" spans="1:7" ht="12.75">
      <c r="A7" s="5">
        <v>2</v>
      </c>
      <c r="B7" s="6" t="s">
        <v>90</v>
      </c>
      <c r="C7" s="6" t="s">
        <v>10</v>
      </c>
      <c r="D7" s="6">
        <v>2</v>
      </c>
      <c r="E7" s="6"/>
      <c r="F7" s="7"/>
    </row>
    <row r="8" spans="1:7" ht="12.75">
      <c r="A8" s="5">
        <v>3</v>
      </c>
      <c r="B8" s="6" t="s">
        <v>44</v>
      </c>
      <c r="C8" s="6" t="s">
        <v>10</v>
      </c>
      <c r="D8" s="6">
        <v>8</v>
      </c>
      <c r="E8" s="6"/>
      <c r="F8" s="7"/>
    </row>
    <row r="9" spans="1:7" ht="12.75">
      <c r="A9" s="5">
        <v>4</v>
      </c>
      <c r="B9" s="14" t="s">
        <v>67</v>
      </c>
      <c r="C9" s="6" t="s">
        <v>10</v>
      </c>
      <c r="D9" s="6">
        <v>1</v>
      </c>
      <c r="E9" s="6"/>
      <c r="F9" s="7"/>
    </row>
    <row r="10" spans="1:7" ht="12.75">
      <c r="A10" s="5">
        <v>5</v>
      </c>
      <c r="B10" s="14" t="s">
        <v>110</v>
      </c>
      <c r="C10" s="6" t="s">
        <v>10</v>
      </c>
      <c r="D10" s="6">
        <v>1</v>
      </c>
      <c r="E10" s="6"/>
      <c r="F10" s="7"/>
    </row>
    <row r="11" spans="1:7" ht="12.75">
      <c r="A11" s="5">
        <v>6</v>
      </c>
      <c r="B11" s="6" t="s">
        <v>9</v>
      </c>
      <c r="C11" s="6" t="s">
        <v>10</v>
      </c>
      <c r="D11" s="6">
        <v>2</v>
      </c>
      <c r="E11" s="6"/>
      <c r="F11" s="7"/>
    </row>
    <row r="12" spans="1:7" ht="12.75">
      <c r="A12" s="5">
        <v>7</v>
      </c>
      <c r="B12" s="6" t="s">
        <v>69</v>
      </c>
      <c r="C12" s="6" t="s">
        <v>10</v>
      </c>
      <c r="D12" s="6">
        <v>8</v>
      </c>
      <c r="E12" s="6"/>
      <c r="F12" s="7"/>
    </row>
    <row r="13" spans="1:7" ht="12.75">
      <c r="A13" s="5">
        <v>8</v>
      </c>
      <c r="B13" s="6" t="s">
        <v>43</v>
      </c>
      <c r="C13" s="6" t="s">
        <v>23</v>
      </c>
      <c r="D13" s="6">
        <v>7</v>
      </c>
      <c r="E13" s="6"/>
      <c r="F13" s="7"/>
    </row>
    <row r="14" spans="1:7" ht="12.75">
      <c r="A14" s="5">
        <v>9</v>
      </c>
      <c r="B14" s="6" t="s">
        <v>12</v>
      </c>
      <c r="C14" s="6" t="s">
        <v>10</v>
      </c>
      <c r="D14" s="6">
        <v>8</v>
      </c>
      <c r="E14" s="6"/>
      <c r="F14" s="7"/>
    </row>
    <row r="15" spans="1:7" ht="12.75">
      <c r="A15" s="5">
        <v>10</v>
      </c>
      <c r="B15" s="6" t="s">
        <v>45</v>
      </c>
      <c r="C15" s="6" t="s">
        <v>10</v>
      </c>
      <c r="D15" s="6">
        <v>24</v>
      </c>
      <c r="E15" s="6"/>
      <c r="F15" s="7"/>
    </row>
    <row r="16" spans="1:7" ht="15.75" customHeight="1">
      <c r="A16" s="5">
        <v>11</v>
      </c>
      <c r="B16" s="6" t="s">
        <v>72</v>
      </c>
      <c r="C16" s="6" t="s">
        <v>23</v>
      </c>
      <c r="D16" s="6">
        <v>20</v>
      </c>
      <c r="E16" s="6"/>
      <c r="F16" s="7"/>
    </row>
    <row r="17" spans="1:6" ht="15.75" customHeight="1">
      <c r="A17" s="16" t="s">
        <v>16</v>
      </c>
      <c r="B17" s="17"/>
      <c r="C17" s="17"/>
      <c r="D17" s="17"/>
      <c r="E17" s="18"/>
      <c r="F17" s="8"/>
    </row>
    <row r="18" spans="1:6" ht="18">
      <c r="A18" s="22" t="s">
        <v>17</v>
      </c>
      <c r="B18" s="17"/>
      <c r="C18" s="17"/>
      <c r="D18" s="17"/>
      <c r="E18" s="17"/>
      <c r="F18" s="18"/>
    </row>
    <row r="19" spans="1:6" ht="12.75">
      <c r="A19" s="5">
        <v>1</v>
      </c>
      <c r="B19" s="11" t="s">
        <v>83</v>
      </c>
      <c r="C19" s="6" t="s">
        <v>10</v>
      </c>
      <c r="D19" s="6">
        <v>8</v>
      </c>
      <c r="E19" s="6"/>
      <c r="F19" s="7"/>
    </row>
    <row r="20" spans="1:6" ht="12.75">
      <c r="A20" s="5">
        <v>2</v>
      </c>
      <c r="B20" s="11" t="s">
        <v>35</v>
      </c>
      <c r="C20" s="6" t="s">
        <v>10</v>
      </c>
      <c r="D20" s="6">
        <v>8</v>
      </c>
      <c r="E20" s="6"/>
      <c r="F20" s="7"/>
    </row>
    <row r="21" spans="1:6" ht="12.75">
      <c r="A21" s="5">
        <v>3</v>
      </c>
      <c r="B21" s="9" t="s">
        <v>18</v>
      </c>
      <c r="C21" s="6" t="s">
        <v>10</v>
      </c>
      <c r="D21" s="6">
        <v>8</v>
      </c>
      <c r="E21" s="6"/>
      <c r="F21" s="7"/>
    </row>
    <row r="22" spans="1:6" ht="12.75">
      <c r="A22" s="5">
        <v>4</v>
      </c>
      <c r="B22" s="11" t="s">
        <v>36</v>
      </c>
      <c r="C22" s="6" t="s">
        <v>10</v>
      </c>
      <c r="D22" s="6">
        <v>16</v>
      </c>
      <c r="E22" s="6"/>
      <c r="F22" s="7"/>
    </row>
    <row r="23" spans="1:6" ht="12.75">
      <c r="A23" s="5">
        <v>5</v>
      </c>
      <c r="B23" s="11" t="s">
        <v>104</v>
      </c>
      <c r="C23" s="6" t="s">
        <v>10</v>
      </c>
      <c r="D23" s="6">
        <v>4</v>
      </c>
      <c r="E23" s="6"/>
      <c r="F23" s="7"/>
    </row>
    <row r="24" spans="1:6" ht="12.75">
      <c r="A24" s="5">
        <v>6</v>
      </c>
      <c r="B24" s="11" t="s">
        <v>33</v>
      </c>
      <c r="C24" s="6" t="s">
        <v>10</v>
      </c>
      <c r="D24" s="6">
        <v>20</v>
      </c>
      <c r="E24" s="6"/>
      <c r="F24" s="7"/>
    </row>
    <row r="25" spans="1:6" ht="12.75">
      <c r="A25" s="5">
        <v>7</v>
      </c>
      <c r="B25" s="9" t="s">
        <v>77</v>
      </c>
      <c r="C25" s="6" t="s">
        <v>10</v>
      </c>
      <c r="D25" s="6">
        <v>2</v>
      </c>
      <c r="E25" s="6"/>
      <c r="F25" s="7"/>
    </row>
    <row r="26" spans="1:6" ht="12.75">
      <c r="A26" s="5">
        <v>8</v>
      </c>
      <c r="B26" s="11" t="s">
        <v>53</v>
      </c>
      <c r="C26" s="6" t="s">
        <v>10</v>
      </c>
      <c r="D26" s="6">
        <v>4</v>
      </c>
      <c r="E26" s="6"/>
      <c r="F26" s="7"/>
    </row>
    <row r="27" spans="1:6" ht="12.75">
      <c r="A27" s="5">
        <v>9</v>
      </c>
      <c r="B27" s="9" t="s">
        <v>111</v>
      </c>
      <c r="C27" s="6" t="s">
        <v>10</v>
      </c>
      <c r="D27" s="6">
        <v>1</v>
      </c>
      <c r="E27" s="6"/>
      <c r="F27" s="7"/>
    </row>
    <row r="28" spans="1:6" ht="12.75">
      <c r="A28" s="5">
        <v>10</v>
      </c>
      <c r="B28" s="9" t="s">
        <v>112</v>
      </c>
      <c r="C28" s="6" t="s">
        <v>10</v>
      </c>
      <c r="D28" s="6">
        <v>1</v>
      </c>
      <c r="E28" s="6"/>
      <c r="F28" s="7"/>
    </row>
    <row r="29" spans="1:6" ht="12.75">
      <c r="A29" s="5">
        <v>11</v>
      </c>
      <c r="B29" s="11" t="s">
        <v>22</v>
      </c>
      <c r="C29" s="6" t="s">
        <v>23</v>
      </c>
      <c r="D29" s="6">
        <v>7</v>
      </c>
      <c r="E29" s="6"/>
      <c r="F29" s="7"/>
    </row>
    <row r="30" spans="1:6" ht="12.75">
      <c r="A30" s="5">
        <v>12</v>
      </c>
      <c r="B30" s="11" t="s">
        <v>57</v>
      </c>
      <c r="C30" s="6" t="s">
        <v>10</v>
      </c>
      <c r="D30" s="6">
        <v>2</v>
      </c>
      <c r="E30" s="6"/>
      <c r="F30" s="7"/>
    </row>
    <row r="31" spans="1:6" ht="12.75">
      <c r="A31" s="5">
        <v>13</v>
      </c>
      <c r="B31" s="11" t="s">
        <v>61</v>
      </c>
      <c r="C31" s="6" t="s">
        <v>10</v>
      </c>
      <c r="D31" s="6">
        <v>2</v>
      </c>
      <c r="E31" s="6"/>
      <c r="F31" s="7"/>
    </row>
    <row r="32" spans="1:6" ht="12.75">
      <c r="A32" s="5">
        <v>14</v>
      </c>
      <c r="B32" s="11" t="s">
        <v>30</v>
      </c>
      <c r="C32" s="6" t="s">
        <v>10</v>
      </c>
      <c r="D32" s="6">
        <v>8</v>
      </c>
      <c r="E32" s="6"/>
      <c r="F32" s="7"/>
    </row>
    <row r="33" spans="1:6" ht="12.75">
      <c r="A33" s="5">
        <v>15</v>
      </c>
      <c r="B33" s="11" t="s">
        <v>29</v>
      </c>
      <c r="C33" s="6" t="s">
        <v>10</v>
      </c>
      <c r="D33" s="6">
        <v>22</v>
      </c>
      <c r="E33" s="6"/>
      <c r="F33" s="7"/>
    </row>
    <row r="34" spans="1:6" ht="12.75">
      <c r="A34" s="5">
        <v>16</v>
      </c>
      <c r="B34" s="11" t="s">
        <v>25</v>
      </c>
      <c r="C34" s="6" t="s">
        <v>10</v>
      </c>
      <c r="D34" s="6">
        <v>22</v>
      </c>
      <c r="E34" s="6"/>
      <c r="F34" s="7"/>
    </row>
    <row r="35" spans="1:6" ht="12.75">
      <c r="A35" s="5">
        <v>17</v>
      </c>
      <c r="B35" s="11" t="s">
        <v>26</v>
      </c>
      <c r="C35" s="6" t="s">
        <v>10</v>
      </c>
      <c r="D35" s="6">
        <v>17</v>
      </c>
      <c r="E35" s="6"/>
      <c r="F35" s="7"/>
    </row>
    <row r="36" spans="1:6" ht="12.75">
      <c r="A36" s="5">
        <v>18</v>
      </c>
      <c r="B36" s="11" t="s">
        <v>27</v>
      </c>
      <c r="C36" s="6" t="s">
        <v>10</v>
      </c>
      <c r="D36" s="6">
        <v>4</v>
      </c>
      <c r="E36" s="6"/>
      <c r="F36" s="7"/>
    </row>
    <row r="37" spans="1:6" ht="12.75">
      <c r="A37" s="5">
        <v>19</v>
      </c>
      <c r="B37" s="9" t="s">
        <v>19</v>
      </c>
      <c r="C37" s="6" t="s">
        <v>10</v>
      </c>
      <c r="D37" s="6">
        <v>2</v>
      </c>
      <c r="E37" s="6"/>
      <c r="F37" s="7"/>
    </row>
    <row r="38" spans="1:6" ht="12.75">
      <c r="A38" s="5">
        <v>20</v>
      </c>
      <c r="B38" s="11" t="s">
        <v>31</v>
      </c>
      <c r="C38" s="6" t="s">
        <v>10</v>
      </c>
      <c r="D38" s="6">
        <v>2</v>
      </c>
      <c r="E38" s="6"/>
      <c r="F38" s="7"/>
    </row>
    <row r="39" spans="1:6" ht="25.5">
      <c r="A39" s="5">
        <v>21</v>
      </c>
      <c r="B39" s="11" t="s">
        <v>32</v>
      </c>
      <c r="C39" s="6" t="s">
        <v>10</v>
      </c>
      <c r="D39" s="6">
        <v>2</v>
      </c>
      <c r="E39" s="6"/>
      <c r="F39" s="7"/>
    </row>
    <row r="40" spans="1:6" ht="12.75">
      <c r="A40" s="5">
        <v>22</v>
      </c>
      <c r="B40" s="6" t="s">
        <v>97</v>
      </c>
      <c r="C40" s="6" t="s">
        <v>23</v>
      </c>
      <c r="D40" s="6">
        <v>20</v>
      </c>
      <c r="E40" s="6"/>
      <c r="F40" s="7"/>
    </row>
    <row r="41" spans="1:6" ht="12.75">
      <c r="A41" s="5">
        <v>23</v>
      </c>
      <c r="B41" s="6" t="s">
        <v>98</v>
      </c>
      <c r="C41" s="6" t="s">
        <v>23</v>
      </c>
      <c r="D41" s="6">
        <v>20</v>
      </c>
      <c r="E41" s="6"/>
      <c r="F41" s="7"/>
    </row>
    <row r="42" spans="1:6" ht="12.75">
      <c r="A42" s="5">
        <v>24</v>
      </c>
      <c r="B42" s="6" t="s">
        <v>99</v>
      </c>
      <c r="C42" s="6" t="s">
        <v>10</v>
      </c>
      <c r="D42" s="6">
        <v>2</v>
      </c>
      <c r="E42" s="6"/>
      <c r="F42" s="7"/>
    </row>
    <row r="43" spans="1:6" ht="12.75">
      <c r="A43" s="5">
        <v>25</v>
      </c>
      <c r="B43" s="6" t="s">
        <v>100</v>
      </c>
      <c r="C43" s="6" t="s">
        <v>10</v>
      </c>
      <c r="D43" s="6">
        <v>2</v>
      </c>
      <c r="E43" s="6"/>
      <c r="F43" s="7"/>
    </row>
    <row r="44" spans="1:6" ht="18">
      <c r="A44" s="16" t="s">
        <v>39</v>
      </c>
      <c r="B44" s="17"/>
      <c r="C44" s="17"/>
      <c r="D44" s="17"/>
      <c r="E44" s="18"/>
      <c r="F44" s="8"/>
    </row>
    <row r="45" spans="1:6" ht="15.75" customHeight="1">
      <c r="A45" s="16" t="s">
        <v>40</v>
      </c>
      <c r="B45" s="17"/>
      <c r="C45" s="17"/>
      <c r="D45" s="17"/>
      <c r="E45" s="18"/>
      <c r="F45" s="8"/>
    </row>
  </sheetData>
  <mergeCells count="8">
    <mergeCell ref="A1:F1"/>
    <mergeCell ref="A44:E44"/>
    <mergeCell ref="A45:E45"/>
    <mergeCell ref="A2:F2"/>
    <mergeCell ref="A3:F3"/>
    <mergeCell ref="A5:F5"/>
    <mergeCell ref="A17:E17"/>
    <mergeCell ref="A18:F18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52"/>
  <sheetViews>
    <sheetView workbookViewId="0">
      <selection sqref="A1:F1"/>
    </sheetView>
  </sheetViews>
  <sheetFormatPr defaultColWidth="12.5703125" defaultRowHeight="15.75" customHeight="1"/>
  <cols>
    <col min="1" max="1" width="6.42578125" customWidth="1"/>
    <col min="2" max="2" width="43.42578125" customWidth="1"/>
    <col min="5" max="6" width="15.42578125" customWidth="1"/>
  </cols>
  <sheetData>
    <row r="1" spans="1:7" ht="15.75" customHeight="1">
      <c r="A1" s="26" t="s">
        <v>113</v>
      </c>
      <c r="B1" s="17"/>
      <c r="C1" s="17"/>
      <c r="D1" s="17"/>
      <c r="E1" s="17"/>
      <c r="F1" s="18"/>
      <c r="G1" s="1"/>
    </row>
    <row r="2" spans="1:7" ht="15.75" customHeight="1">
      <c r="A2" s="27" t="s">
        <v>114</v>
      </c>
      <c r="B2" s="17"/>
      <c r="C2" s="17"/>
      <c r="D2" s="17"/>
      <c r="E2" s="17"/>
      <c r="F2" s="18"/>
      <c r="G2" s="2"/>
    </row>
    <row r="3" spans="1:7" ht="30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7</v>
      </c>
    </row>
    <row r="4" spans="1:7" ht="15.75" customHeight="1">
      <c r="A4" s="21" t="s">
        <v>8</v>
      </c>
      <c r="B4" s="17"/>
      <c r="C4" s="17"/>
      <c r="D4" s="17"/>
      <c r="E4" s="17"/>
      <c r="F4" s="18"/>
    </row>
    <row r="5" spans="1:7" ht="12.75">
      <c r="A5" s="5">
        <v>1</v>
      </c>
      <c r="B5" s="6" t="s">
        <v>90</v>
      </c>
      <c r="C5" s="6" t="s">
        <v>10</v>
      </c>
      <c r="D5" s="6">
        <v>6</v>
      </c>
      <c r="E5" s="6">
        <v>450</v>
      </c>
      <c r="F5" s="7">
        <f t="shared" ref="F5:F14" si="0">D5*E5</f>
        <v>2700</v>
      </c>
    </row>
    <row r="6" spans="1:7" ht="12.75">
      <c r="A6" s="5">
        <v>2</v>
      </c>
      <c r="B6" s="6" t="s">
        <v>102</v>
      </c>
      <c r="C6" s="6" t="s">
        <v>10</v>
      </c>
      <c r="D6" s="6">
        <v>3</v>
      </c>
      <c r="E6" s="6">
        <v>300</v>
      </c>
      <c r="F6" s="7">
        <f t="shared" si="0"/>
        <v>900</v>
      </c>
    </row>
    <row r="7" spans="1:7" ht="12.75">
      <c r="A7" s="5">
        <v>3</v>
      </c>
      <c r="B7" s="6" t="s">
        <v>9</v>
      </c>
      <c r="C7" s="6" t="s">
        <v>10</v>
      </c>
      <c r="D7" s="6">
        <v>6</v>
      </c>
      <c r="E7" s="6">
        <v>1000</v>
      </c>
      <c r="F7" s="7">
        <f t="shared" si="0"/>
        <v>6000</v>
      </c>
    </row>
    <row r="8" spans="1:7" ht="12.75">
      <c r="A8" s="5">
        <v>4</v>
      </c>
      <c r="B8" s="6" t="s">
        <v>42</v>
      </c>
      <c r="C8" s="6" t="s">
        <v>10</v>
      </c>
      <c r="D8" s="6">
        <v>3</v>
      </c>
      <c r="E8" s="6">
        <v>1800</v>
      </c>
      <c r="F8" s="7">
        <f t="shared" si="0"/>
        <v>5400</v>
      </c>
    </row>
    <row r="9" spans="1:7" ht="12.75">
      <c r="A9" s="5">
        <v>5</v>
      </c>
      <c r="B9" s="6" t="s">
        <v>115</v>
      </c>
      <c r="C9" s="6" t="s">
        <v>23</v>
      </c>
      <c r="D9" s="6">
        <v>26</v>
      </c>
      <c r="E9" s="6">
        <v>180</v>
      </c>
      <c r="F9" s="7">
        <f t="shared" si="0"/>
        <v>4680</v>
      </c>
    </row>
    <row r="10" spans="1:7" ht="12.75">
      <c r="A10" s="5">
        <v>6</v>
      </c>
      <c r="B10" s="6" t="s">
        <v>68</v>
      </c>
      <c r="C10" s="6" t="s">
        <v>10</v>
      </c>
      <c r="D10" s="6">
        <v>8</v>
      </c>
      <c r="E10" s="6">
        <v>550</v>
      </c>
      <c r="F10" s="7">
        <f t="shared" si="0"/>
        <v>4400</v>
      </c>
    </row>
    <row r="11" spans="1:7" ht="12.75">
      <c r="A11" s="5">
        <v>7</v>
      </c>
      <c r="B11" s="6" t="s">
        <v>12</v>
      </c>
      <c r="C11" s="6" t="s">
        <v>10</v>
      </c>
      <c r="D11" s="6">
        <v>8</v>
      </c>
      <c r="E11" s="6">
        <v>550</v>
      </c>
      <c r="F11" s="7">
        <f t="shared" si="0"/>
        <v>4400</v>
      </c>
    </row>
    <row r="12" spans="1:7" ht="12.75">
      <c r="A12" s="5">
        <v>8</v>
      </c>
      <c r="B12" s="6" t="s">
        <v>45</v>
      </c>
      <c r="C12" s="6" t="s">
        <v>10</v>
      </c>
      <c r="D12" s="6">
        <v>32</v>
      </c>
      <c r="E12" s="6">
        <v>150</v>
      </c>
      <c r="F12" s="7">
        <f t="shared" si="0"/>
        <v>4800</v>
      </c>
    </row>
    <row r="13" spans="1:7" ht="12.75">
      <c r="A13" s="5">
        <v>9</v>
      </c>
      <c r="B13" s="6" t="s">
        <v>103</v>
      </c>
      <c r="C13" s="6" t="s">
        <v>10</v>
      </c>
      <c r="D13" s="6">
        <v>10</v>
      </c>
      <c r="E13" s="6">
        <v>450</v>
      </c>
      <c r="F13" s="7">
        <f t="shared" si="0"/>
        <v>4500</v>
      </c>
    </row>
    <row r="14" spans="1:7" ht="12.75">
      <c r="A14" s="5">
        <v>11</v>
      </c>
      <c r="B14" s="6" t="s">
        <v>116</v>
      </c>
      <c r="C14" s="6" t="s">
        <v>10</v>
      </c>
      <c r="D14" s="6">
        <v>2</v>
      </c>
      <c r="E14" s="6">
        <v>800</v>
      </c>
      <c r="F14" s="7">
        <f t="shared" si="0"/>
        <v>1600</v>
      </c>
    </row>
    <row r="15" spans="1:7" ht="15.75" customHeight="1">
      <c r="A15" s="16" t="s">
        <v>16</v>
      </c>
      <c r="B15" s="17"/>
      <c r="C15" s="17"/>
      <c r="D15" s="17"/>
      <c r="E15" s="18"/>
      <c r="F15" s="8">
        <f>SUM(F5:F14)</f>
        <v>39380</v>
      </c>
    </row>
    <row r="16" spans="1:7" ht="15.75" customHeight="1">
      <c r="A16" s="22" t="s">
        <v>17</v>
      </c>
      <c r="B16" s="17"/>
      <c r="C16" s="17"/>
      <c r="D16" s="17"/>
      <c r="E16" s="17"/>
      <c r="F16" s="18"/>
    </row>
    <row r="17" spans="1:6" ht="25.5">
      <c r="A17" s="5">
        <v>1</v>
      </c>
      <c r="B17" s="11" t="s">
        <v>117</v>
      </c>
      <c r="C17" s="6" t="s">
        <v>10</v>
      </c>
      <c r="D17" s="6">
        <v>8</v>
      </c>
      <c r="E17" s="6">
        <v>1450</v>
      </c>
      <c r="F17" s="7">
        <f t="shared" ref="F17:F20" si="1">D17*E17</f>
        <v>11600</v>
      </c>
    </row>
    <row r="18" spans="1:6" ht="12.75">
      <c r="A18" s="5">
        <v>2</v>
      </c>
      <c r="B18" s="11" t="s">
        <v>118</v>
      </c>
      <c r="C18" s="6" t="s">
        <v>10</v>
      </c>
      <c r="D18" s="6">
        <v>6</v>
      </c>
      <c r="E18" s="6">
        <v>2900</v>
      </c>
      <c r="F18" s="7">
        <f t="shared" si="1"/>
        <v>17400</v>
      </c>
    </row>
    <row r="19" spans="1:6" ht="12.75">
      <c r="A19" s="5">
        <v>3</v>
      </c>
      <c r="B19" s="11" t="s">
        <v>31</v>
      </c>
      <c r="C19" s="6" t="s">
        <v>10</v>
      </c>
      <c r="D19" s="6">
        <v>6</v>
      </c>
      <c r="E19" s="6">
        <v>355</v>
      </c>
      <c r="F19" s="7">
        <f t="shared" si="1"/>
        <v>2130</v>
      </c>
    </row>
    <row r="20" spans="1:6" ht="25.5">
      <c r="A20" s="5">
        <v>4</v>
      </c>
      <c r="B20" s="11" t="s">
        <v>94</v>
      </c>
      <c r="C20" s="6" t="s">
        <v>10</v>
      </c>
      <c r="D20" s="6">
        <v>6</v>
      </c>
      <c r="E20" s="6">
        <v>165</v>
      </c>
      <c r="F20" s="7">
        <f t="shared" si="1"/>
        <v>990</v>
      </c>
    </row>
    <row r="21" spans="1:6" ht="12.75">
      <c r="A21" s="5">
        <v>5</v>
      </c>
      <c r="B21" s="11" t="s">
        <v>22</v>
      </c>
      <c r="C21" s="6" t="s">
        <v>23</v>
      </c>
      <c r="D21" s="6">
        <v>20</v>
      </c>
      <c r="E21" s="6">
        <v>49</v>
      </c>
      <c r="F21" s="6">
        <v>1274</v>
      </c>
    </row>
    <row r="22" spans="1:6" ht="12.75">
      <c r="A22" s="5">
        <v>6</v>
      </c>
      <c r="B22" s="11" t="s">
        <v>57</v>
      </c>
      <c r="C22" s="6" t="s">
        <v>10</v>
      </c>
      <c r="D22" s="6">
        <v>2</v>
      </c>
      <c r="E22" s="6">
        <v>11</v>
      </c>
      <c r="F22" s="6">
        <v>22</v>
      </c>
    </row>
    <row r="23" spans="1:6" ht="12.75">
      <c r="A23" s="5">
        <v>7</v>
      </c>
      <c r="B23" s="11" t="s">
        <v>61</v>
      </c>
      <c r="C23" s="6" t="s">
        <v>10</v>
      </c>
      <c r="D23" s="6">
        <v>2</v>
      </c>
      <c r="E23" s="6">
        <v>179</v>
      </c>
      <c r="F23" s="6">
        <v>358</v>
      </c>
    </row>
    <row r="24" spans="1:6" ht="12.75">
      <c r="A24" s="5">
        <v>8</v>
      </c>
      <c r="B24" s="11" t="s">
        <v>30</v>
      </c>
      <c r="C24" s="6" t="s">
        <v>10</v>
      </c>
      <c r="D24" s="6">
        <v>6</v>
      </c>
      <c r="E24" s="6">
        <v>59</v>
      </c>
      <c r="F24" s="6">
        <v>354</v>
      </c>
    </row>
    <row r="25" spans="1:6" ht="12.75">
      <c r="A25" s="5">
        <v>9</v>
      </c>
      <c r="B25" s="11" t="s">
        <v>56</v>
      </c>
      <c r="C25" s="6" t="s">
        <v>10</v>
      </c>
      <c r="D25" s="6">
        <v>6</v>
      </c>
      <c r="E25" s="6">
        <v>61</v>
      </c>
      <c r="F25" s="6">
        <v>366</v>
      </c>
    </row>
    <row r="26" spans="1:6" ht="12.75">
      <c r="A26" s="5">
        <v>10</v>
      </c>
      <c r="B26" s="11" t="s">
        <v>119</v>
      </c>
      <c r="C26" s="6" t="s">
        <v>10</v>
      </c>
      <c r="D26" s="6">
        <v>1</v>
      </c>
      <c r="E26" s="6">
        <v>53</v>
      </c>
      <c r="F26" s="6">
        <v>53</v>
      </c>
    </row>
    <row r="27" spans="1:6" ht="12.75">
      <c r="A27" s="5">
        <v>11</v>
      </c>
      <c r="B27" s="11" t="s">
        <v>104</v>
      </c>
      <c r="C27" s="6" t="s">
        <v>10</v>
      </c>
      <c r="D27" s="6">
        <v>28</v>
      </c>
      <c r="E27" s="6">
        <v>201</v>
      </c>
      <c r="F27" s="7">
        <f t="shared" ref="F27:F28" si="2">D27*E27</f>
        <v>5628</v>
      </c>
    </row>
    <row r="28" spans="1:6" ht="12.75">
      <c r="A28" s="5">
        <v>12</v>
      </c>
      <c r="B28" s="11" t="s">
        <v>120</v>
      </c>
      <c r="C28" s="6" t="s">
        <v>10</v>
      </c>
      <c r="D28" s="6">
        <v>1</v>
      </c>
      <c r="E28" s="6">
        <v>1030</v>
      </c>
      <c r="F28" s="7">
        <f t="shared" si="2"/>
        <v>1030</v>
      </c>
    </row>
    <row r="29" spans="1:6" ht="25.5">
      <c r="A29" s="5">
        <v>13</v>
      </c>
      <c r="B29" s="11" t="s">
        <v>121</v>
      </c>
      <c r="C29" s="6" t="s">
        <v>10</v>
      </c>
      <c r="D29" s="6">
        <v>8</v>
      </c>
      <c r="E29" s="6">
        <v>1260</v>
      </c>
      <c r="F29" s="6">
        <v>10080</v>
      </c>
    </row>
    <row r="30" spans="1:6" ht="12.75">
      <c r="A30" s="5">
        <v>13</v>
      </c>
      <c r="B30" s="11" t="s">
        <v>52</v>
      </c>
      <c r="C30" s="6" t="s">
        <v>10</v>
      </c>
      <c r="D30" s="6">
        <v>8</v>
      </c>
      <c r="E30" s="6">
        <v>160</v>
      </c>
      <c r="F30" s="6">
        <v>1280</v>
      </c>
    </row>
    <row r="31" spans="1:6" ht="12.75">
      <c r="A31" s="5">
        <v>15</v>
      </c>
      <c r="B31" s="11" t="s">
        <v>36</v>
      </c>
      <c r="C31" s="6" t="s">
        <v>10</v>
      </c>
      <c r="D31" s="6">
        <v>8</v>
      </c>
      <c r="E31" s="6">
        <v>143</v>
      </c>
      <c r="F31" s="6">
        <v>1144</v>
      </c>
    </row>
    <row r="32" spans="1:6" ht="12.75">
      <c r="A32" s="5">
        <v>16</v>
      </c>
      <c r="B32" s="11" t="s">
        <v>122</v>
      </c>
      <c r="C32" s="6" t="s">
        <v>10</v>
      </c>
      <c r="D32" s="6">
        <v>2</v>
      </c>
      <c r="E32" s="6">
        <v>95</v>
      </c>
      <c r="F32" s="6">
        <v>190</v>
      </c>
    </row>
    <row r="33" spans="1:6" ht="12.75">
      <c r="A33" s="5">
        <v>17</v>
      </c>
      <c r="B33" s="11" t="s">
        <v>123</v>
      </c>
      <c r="C33" s="6" t="s">
        <v>10</v>
      </c>
      <c r="D33" s="6">
        <v>2</v>
      </c>
      <c r="E33" s="6">
        <v>4870</v>
      </c>
      <c r="F33" s="7">
        <f t="shared" ref="F33:F34" si="3">D33*E33</f>
        <v>9740</v>
      </c>
    </row>
    <row r="34" spans="1:6" ht="12.75">
      <c r="A34" s="5">
        <v>18</v>
      </c>
      <c r="B34" s="9" t="s">
        <v>77</v>
      </c>
      <c r="C34" s="6" t="s">
        <v>10</v>
      </c>
      <c r="D34" s="6">
        <v>1</v>
      </c>
      <c r="E34" s="6">
        <v>8200</v>
      </c>
      <c r="F34" s="7">
        <f t="shared" si="3"/>
        <v>8200</v>
      </c>
    </row>
    <row r="35" spans="1:6" ht="12.75">
      <c r="A35" s="5">
        <v>19</v>
      </c>
      <c r="B35" s="11" t="s">
        <v>53</v>
      </c>
      <c r="C35" s="6" t="s">
        <v>10</v>
      </c>
      <c r="D35" s="6">
        <v>6</v>
      </c>
      <c r="E35" s="6">
        <v>120</v>
      </c>
      <c r="F35" s="6">
        <v>720</v>
      </c>
    </row>
    <row r="36" spans="1:6" ht="12.75">
      <c r="A36" s="5">
        <v>20</v>
      </c>
      <c r="B36" s="11" t="s">
        <v>38</v>
      </c>
      <c r="C36" s="6" t="s">
        <v>10</v>
      </c>
      <c r="D36" s="6">
        <v>20</v>
      </c>
      <c r="E36" s="6">
        <v>2.5</v>
      </c>
      <c r="F36" s="6">
        <v>50</v>
      </c>
    </row>
    <row r="37" spans="1:6" ht="12.75">
      <c r="A37" s="5">
        <v>21</v>
      </c>
      <c r="B37" s="11" t="s">
        <v>24</v>
      </c>
      <c r="C37" s="6" t="s">
        <v>10</v>
      </c>
      <c r="D37" s="6">
        <v>8</v>
      </c>
      <c r="E37" s="6">
        <v>8</v>
      </c>
      <c r="F37" s="6">
        <v>64</v>
      </c>
    </row>
    <row r="38" spans="1:6" ht="12.75">
      <c r="A38" s="5">
        <v>22</v>
      </c>
      <c r="B38" s="11" t="s">
        <v>105</v>
      </c>
      <c r="C38" s="6" t="s">
        <v>10</v>
      </c>
      <c r="D38" s="6">
        <v>9</v>
      </c>
      <c r="E38" s="6">
        <v>14</v>
      </c>
      <c r="F38" s="6">
        <v>126</v>
      </c>
    </row>
    <row r="39" spans="1:6" ht="12.75">
      <c r="A39" s="5">
        <v>23</v>
      </c>
      <c r="B39" s="11" t="s">
        <v>29</v>
      </c>
      <c r="C39" s="6" t="s">
        <v>10</v>
      </c>
      <c r="D39" s="6">
        <v>4</v>
      </c>
      <c r="E39" s="6">
        <v>103</v>
      </c>
      <c r="F39" s="6">
        <v>412</v>
      </c>
    </row>
    <row r="40" spans="1:6" ht="12.75">
      <c r="A40" s="5">
        <v>24</v>
      </c>
      <c r="B40" s="11" t="s">
        <v>25</v>
      </c>
      <c r="C40" s="6" t="s">
        <v>10</v>
      </c>
      <c r="D40" s="6">
        <v>2</v>
      </c>
      <c r="E40" s="6">
        <v>12</v>
      </c>
      <c r="F40" s="6">
        <v>24</v>
      </c>
    </row>
    <row r="41" spans="1:6" ht="12.75">
      <c r="A41" s="5">
        <v>25</v>
      </c>
      <c r="B41" s="11" t="s">
        <v>26</v>
      </c>
      <c r="C41" s="6" t="s">
        <v>10</v>
      </c>
      <c r="D41" s="6">
        <v>33</v>
      </c>
      <c r="E41" s="6">
        <v>9</v>
      </c>
      <c r="F41" s="6">
        <v>297</v>
      </c>
    </row>
    <row r="42" spans="1:6" ht="12.75">
      <c r="A42" s="5">
        <v>26</v>
      </c>
      <c r="B42" s="11" t="s">
        <v>54</v>
      </c>
      <c r="C42" s="6" t="s">
        <v>10</v>
      </c>
      <c r="D42" s="6">
        <v>3</v>
      </c>
      <c r="E42" s="6">
        <v>38</v>
      </c>
      <c r="F42" s="6">
        <v>114</v>
      </c>
    </row>
    <row r="43" spans="1:6" ht="25.5">
      <c r="A43" s="5">
        <v>27</v>
      </c>
      <c r="B43" s="11" t="s">
        <v>124</v>
      </c>
      <c r="C43" s="6" t="s">
        <v>10</v>
      </c>
      <c r="D43" s="6">
        <v>1</v>
      </c>
      <c r="E43" s="6">
        <v>156</v>
      </c>
      <c r="F43" s="7">
        <f t="shared" ref="F43:F45" si="4">D43*E43</f>
        <v>156</v>
      </c>
    </row>
    <row r="44" spans="1:6" ht="12.75">
      <c r="A44" s="5">
        <v>28</v>
      </c>
      <c r="B44" s="11" t="s">
        <v>27</v>
      </c>
      <c r="C44" s="6" t="s">
        <v>10</v>
      </c>
      <c r="D44" s="6">
        <v>1</v>
      </c>
      <c r="E44" s="6">
        <v>8</v>
      </c>
      <c r="F44" s="7">
        <f t="shared" si="4"/>
        <v>8</v>
      </c>
    </row>
    <row r="45" spans="1:6" ht="12.75">
      <c r="A45" s="5">
        <v>29</v>
      </c>
      <c r="B45" s="6" t="s">
        <v>96</v>
      </c>
      <c r="C45" s="6" t="s">
        <v>10</v>
      </c>
      <c r="D45" s="6">
        <v>10</v>
      </c>
      <c r="E45" s="6">
        <v>830</v>
      </c>
      <c r="F45" s="7">
        <f t="shared" si="4"/>
        <v>8300</v>
      </c>
    </row>
    <row r="46" spans="1:6" ht="12.75">
      <c r="A46" s="5">
        <v>30</v>
      </c>
      <c r="B46" s="6" t="s">
        <v>97</v>
      </c>
      <c r="C46" s="6" t="s">
        <v>23</v>
      </c>
      <c r="D46" s="6">
        <v>70</v>
      </c>
      <c r="E46" s="6">
        <v>49</v>
      </c>
      <c r="F46" s="6">
        <v>3430</v>
      </c>
    </row>
    <row r="47" spans="1:6" ht="12.75">
      <c r="A47" s="5">
        <v>31</v>
      </c>
      <c r="B47" s="6" t="s">
        <v>98</v>
      </c>
      <c r="C47" s="6" t="s">
        <v>23</v>
      </c>
      <c r="D47" s="6">
        <v>38</v>
      </c>
      <c r="E47" s="6">
        <v>29</v>
      </c>
      <c r="F47" s="6">
        <v>1102</v>
      </c>
    </row>
    <row r="48" spans="1:6" ht="12.75">
      <c r="A48" s="5">
        <v>32</v>
      </c>
      <c r="B48" s="6" t="s">
        <v>99</v>
      </c>
      <c r="C48" s="6" t="s">
        <v>10</v>
      </c>
      <c r="D48" s="6">
        <v>3</v>
      </c>
      <c r="E48" s="6">
        <v>69</v>
      </c>
      <c r="F48" s="6">
        <v>207</v>
      </c>
    </row>
    <row r="49" spans="1:6" ht="12.75">
      <c r="A49" s="13">
        <v>33</v>
      </c>
      <c r="B49" s="6" t="s">
        <v>100</v>
      </c>
      <c r="C49" s="6" t="s">
        <v>10</v>
      </c>
      <c r="D49" s="6">
        <v>3</v>
      </c>
      <c r="E49" s="6">
        <v>35</v>
      </c>
      <c r="F49" s="15">
        <v>105</v>
      </c>
    </row>
    <row r="50" spans="1:6" ht="12.75">
      <c r="A50" s="13">
        <v>34</v>
      </c>
      <c r="B50" s="6" t="s">
        <v>125</v>
      </c>
      <c r="C50" s="6" t="s">
        <v>10</v>
      </c>
      <c r="D50" s="6">
        <v>2</v>
      </c>
      <c r="E50" s="6">
        <v>1380</v>
      </c>
      <c r="F50" s="15">
        <v>2760</v>
      </c>
    </row>
    <row r="51" spans="1:6" ht="18">
      <c r="A51" s="16" t="s">
        <v>39</v>
      </c>
      <c r="B51" s="17"/>
      <c r="C51" s="17"/>
      <c r="D51" s="17"/>
      <c r="E51" s="18"/>
      <c r="F51" s="8">
        <f>SUM(F17:F50)</f>
        <v>89714</v>
      </c>
    </row>
    <row r="52" spans="1:6" ht="18">
      <c r="A52" s="16" t="s">
        <v>40</v>
      </c>
      <c r="B52" s="17"/>
      <c r="C52" s="17"/>
      <c r="D52" s="17"/>
      <c r="E52" s="18"/>
      <c r="F52" s="8">
        <f>F51+F15</f>
        <v>129094</v>
      </c>
    </row>
  </sheetData>
  <mergeCells count="7">
    <mergeCell ref="A51:E51"/>
    <mergeCell ref="A52:E52"/>
    <mergeCell ref="A1:F1"/>
    <mergeCell ref="A2:F2"/>
    <mergeCell ref="A4:F4"/>
    <mergeCell ref="A15:E15"/>
    <mergeCell ref="A16:F16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1.Оздоровчий табір</vt:lpstr>
      <vt:lpstr>2.Медичний коледж</vt:lpstr>
      <vt:lpstr>3.Коледж мистецтв</vt:lpstr>
      <vt:lpstr>4.Ліцей залізничного транспорту</vt:lpstr>
      <vt:lpstr>5.ЧНУ</vt:lpstr>
      <vt:lpstr>6.ОКД</vt:lpstr>
      <vt:lpstr>7.політехнічний коледж</vt:lpstr>
      <vt:lpstr>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Yevhen Shylov</dc:creator>
  <cp:lastModifiedBy>Yevhen Shylov</cp:lastModifiedBy>
  <cp:lastPrinted>2022-08-17T12:47:25Z</cp:lastPrinted>
  <dcterms:created xsi:type="dcterms:W3CDTF">2022-08-17T12:20:27Z</dcterms:created>
  <dcterms:modified xsi:type="dcterms:W3CDTF">2022-08-17T12:56:28Z</dcterms:modified>
</cp:coreProperties>
</file>