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1"/>
  <workbookPr filterPrivacy="1" defaultThemeVersion="124226"/>
  <xr:revisionPtr revIDLastSave="0" documentId="13_ncr:1_{3FF8ACA4-CAAD-C442-AAAE-790144F1B8E1}" xr6:coauthVersionLast="47" xr6:coauthVersionMax="47" xr10:uidLastSave="{00000000-0000-0000-0000-000000000000}"/>
  <bookViews>
    <workbookView xWindow="0" yWindow="460" windowWidth="28800" windowHeight="16520" xr2:uid="{00000000-000D-0000-FFFF-FFFF00000000}"/>
  </bookViews>
  <sheets>
    <sheet name="Фасад хоз. блок " sheetId="1" r:id="rId1"/>
    <sheet name="Лист3" sheetId="3" r:id="rId2"/>
  </sheets>
  <definedNames>
    <definedName name="_xlnm._FilterDatabase" localSheetId="0" hidden="1">'Фасад хоз. блок '!$A$7:$F$17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" i="1" l="1"/>
  <c r="D13" i="1" s="1"/>
  <c r="D10" i="1" l="1"/>
  <c r="F13" i="1" l="1"/>
  <c r="F12" i="1"/>
  <c r="F14" i="1" l="1"/>
  <c r="F9" i="1" l="1"/>
  <c r="F16" i="1" l="1"/>
  <c r="F15" i="1" l="1"/>
  <c r="F11" i="1" l="1"/>
  <c r="F10" i="1"/>
  <c r="F8" i="1"/>
  <c r="F17" i="1" l="1"/>
</calcChain>
</file>

<file path=xl/sharedStrings.xml><?xml version="1.0" encoding="utf-8"?>
<sst xmlns="http://schemas.openxmlformats.org/spreadsheetml/2006/main" count="44" uniqueCount="38">
  <si>
    <t>№</t>
  </si>
  <si>
    <t>Перелік робіт та витрат</t>
  </si>
  <si>
    <t>Од.</t>
  </si>
  <si>
    <t>Кількість</t>
  </si>
  <si>
    <t>Ціна за</t>
  </si>
  <si>
    <t>Вартість</t>
  </si>
  <si>
    <t>п/п</t>
  </si>
  <si>
    <t>вим.</t>
  </si>
  <si>
    <t>роботы , грн.</t>
  </si>
  <si>
    <t>робіт , грн.</t>
  </si>
  <si>
    <t>1.</t>
  </si>
  <si>
    <t>м2</t>
  </si>
  <si>
    <t>м.п.</t>
  </si>
  <si>
    <t>3.</t>
  </si>
  <si>
    <t>4.</t>
  </si>
  <si>
    <t>5.</t>
  </si>
  <si>
    <t>м</t>
  </si>
  <si>
    <t>6.</t>
  </si>
  <si>
    <t>8.</t>
  </si>
  <si>
    <t>9.</t>
  </si>
  <si>
    <t>Влаштування водовідведення</t>
  </si>
  <si>
    <t>Разом:</t>
  </si>
  <si>
    <t>ЗАМОВНИК</t>
  </si>
  <si>
    <t>ПІДРЯДНИК</t>
  </si>
  <si>
    <t xml:space="preserve">______________________     // </t>
  </si>
  <si>
    <t xml:space="preserve">________________________ </t>
  </si>
  <si>
    <t>7.</t>
  </si>
  <si>
    <t>Грунтування стін</t>
  </si>
  <si>
    <t xml:space="preserve">Влаштування відкосу </t>
  </si>
  <si>
    <t>Декоративне штукатурення фасаду</t>
  </si>
  <si>
    <t xml:space="preserve">Грунтування стін праймером </t>
  </si>
  <si>
    <t>на влаштування фасаду   хох. блоку  (Петрівці)</t>
  </si>
  <si>
    <t xml:space="preserve">Приклеювання теплоізоляційних плит та їх механічне кріплення </t>
  </si>
  <si>
    <t>Монтаж лобової планки</t>
  </si>
  <si>
    <t xml:space="preserve">Нанесення армуючого клейового розчину на теплоізоляційнні  плити за 2 рази сіткою на стіни  </t>
  </si>
  <si>
    <t>Монтаж софіту по звісу покрівлі</t>
  </si>
  <si>
    <t>Наряд завдання на фасад</t>
  </si>
  <si>
    <t>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</si>
</sst>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rgb="FFCCCCFF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6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4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4" xfId="1" applyFont="1" applyBorder="1" applyAlignment="1">
      <alignment horizontal="center"/>
    </xf>
    <xf numFmtId="0" fontId="2" fillId="0" borderId="4" xfId="1" applyFont="1" applyBorder="1"/>
    <xf numFmtId="0" fontId="2" fillId="0" borderId="4" xfId="1" applyFont="1" applyBorder="1" applyAlignment="1">
      <alignment wrapText="1"/>
    </xf>
    <xf numFmtId="0" fontId="1" fillId="2" borderId="6" xfId="1" applyFill="1" applyBorder="1" applyAlignment="1">
      <alignment horizontal="center"/>
    </xf>
    <xf numFmtId="0" fontId="0" fillId="0" borderId="8" xfId="0" applyBorder="1" applyAlignment="1">
      <alignment wrapText="1"/>
    </xf>
    <xf numFmtId="0" fontId="4" fillId="0" borderId="10" xfId="0" applyFont="1" applyBorder="1"/>
    <xf numFmtId="0" fontId="0" fillId="0" borderId="8" xfId="0" applyBorder="1"/>
    <xf numFmtId="2" fontId="0" fillId="3" borderId="8" xfId="0" applyNumberFormat="1" applyFill="1" applyBorder="1"/>
    <xf numFmtId="0" fontId="4" fillId="3" borderId="8" xfId="0" applyFont="1" applyFill="1" applyBorder="1"/>
    <xf numFmtId="0" fontId="0" fillId="3" borderId="8" xfId="0" applyFill="1" applyBorder="1" applyAlignment="1">
      <alignment wrapText="1"/>
    </xf>
    <xf numFmtId="0" fontId="0" fillId="3" borderId="8" xfId="0" applyFill="1" applyBorder="1" applyAlignment="1">
      <alignment horizontal="right"/>
    </xf>
    <xf numFmtId="0" fontId="3" fillId="4" borderId="11" xfId="0" applyFont="1" applyFill="1" applyBorder="1"/>
    <xf numFmtId="2" fontId="3" fillId="4" borderId="11" xfId="0" applyNumberFormat="1" applyFont="1" applyFill="1" applyBorder="1"/>
    <xf numFmtId="0" fontId="3" fillId="4" borderId="11" xfId="0" applyFont="1" applyFill="1" applyBorder="1" applyAlignment="1">
      <alignment horizontal="center"/>
    </xf>
    <xf numFmtId="0" fontId="6" fillId="0" borderId="0" xfId="2"/>
    <xf numFmtId="0" fontId="0" fillId="3" borderId="8" xfId="0" applyFill="1" applyBorder="1"/>
    <xf numFmtId="0" fontId="0" fillId="3" borderId="10" xfId="0" applyFill="1" applyBorder="1" applyAlignment="1">
      <alignment horizontal="right"/>
    </xf>
    <xf numFmtId="0" fontId="0" fillId="3" borderId="10" xfId="0" applyFill="1" applyBorder="1" applyAlignment="1">
      <alignment wrapText="1"/>
    </xf>
    <xf numFmtId="0" fontId="9" fillId="0" borderId="8" xfId="0" applyFont="1" applyBorder="1"/>
    <xf numFmtId="0" fontId="9" fillId="3" borderId="8" xfId="0" applyFont="1" applyFill="1" applyBorder="1"/>
    <xf numFmtId="2" fontId="0" fillId="3" borderId="8" xfId="0" applyNumberFormat="1" applyFill="1" applyBorder="1" applyAlignment="1">
      <alignment horizontal="right"/>
    </xf>
    <xf numFmtId="0" fontId="0" fillId="3" borderId="8" xfId="0" applyFill="1" applyBorder="1" applyAlignment="1">
      <alignment horizontal="left"/>
    </xf>
    <xf numFmtId="0" fontId="4" fillId="3" borderId="8" xfId="0" applyFont="1" applyFill="1" applyBorder="1" applyAlignment="1">
      <alignment wrapText="1"/>
    </xf>
    <xf numFmtId="0" fontId="2" fillId="0" borderId="0" xfId="1" applyFont="1" applyAlignment="1">
      <alignment horizontal="left"/>
    </xf>
    <xf numFmtId="2" fontId="4" fillId="3" borderId="8" xfId="0" applyNumberFormat="1" applyFont="1" applyFill="1" applyBorder="1" applyAlignment="1">
      <alignment horizontal="right"/>
    </xf>
    <xf numFmtId="1" fontId="0" fillId="3" borderId="8" xfId="0" applyNumberFormat="1" applyFill="1" applyBorder="1"/>
    <xf numFmtId="0" fontId="1" fillId="0" borderId="0" xfId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3" xfId="1" applyFont="1" applyBorder="1" applyAlignment="1">
      <alignment horizontal="left"/>
    </xf>
    <xf numFmtId="0" fontId="1" fillId="2" borderId="5" xfId="1" applyFill="1" applyBorder="1" applyAlignment="1">
      <alignment horizontal="left"/>
    </xf>
    <xf numFmtId="0" fontId="0" fillId="0" borderId="0" xfId="0" applyAlignment="1">
      <alignment horizontal="left"/>
    </xf>
    <xf numFmtId="1" fontId="4" fillId="3" borderId="10" xfId="0" applyNumberFormat="1" applyFont="1" applyFill="1" applyBorder="1"/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3" borderId="7" xfId="0" applyFill="1" applyBorder="1" applyAlignment="1">
      <alignment horizontal="center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6">
    <cellStyle name="Гиперссылка" xfId="2" builtinId="8"/>
    <cellStyle name="Гиперссылка 2" xfId="4" xr:uid="{00000000-0005-0000-0000-000001000000}"/>
    <cellStyle name="Обычный" xfId="0" builtinId="0"/>
    <cellStyle name="Обычный 2" xfId="1" xr:uid="{00000000-0005-0000-0000-000003000000}"/>
    <cellStyle name="Обычный 2 2" xfId="5" xr:uid="{00000000-0005-0000-0000-000004000000}"/>
    <cellStyle name="Обычный 3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3"/>
  <sheetViews>
    <sheetView tabSelected="1" workbookViewId="0">
      <selection activeCell="J15" sqref="J15"/>
    </sheetView>
  </sheetViews>
  <sheetFormatPr baseColWidth="10" defaultColWidth="8.83203125" defaultRowHeight="15" x14ac:dyDescent="0.2"/>
  <cols>
    <col min="1" max="1" width="4.5" style="36" customWidth="1"/>
    <col min="2" max="2" width="73.83203125" customWidth="1"/>
    <col min="4" max="4" width="15.33203125" bestFit="1" customWidth="1"/>
    <col min="6" max="6" width="14.1640625" customWidth="1"/>
  </cols>
  <sheetData>
    <row r="2" spans="1:7" x14ac:dyDescent="0.2">
      <c r="A2" s="32"/>
      <c r="B2" s="2"/>
      <c r="C2" s="3" t="s">
        <v>36</v>
      </c>
      <c r="D2" s="2"/>
      <c r="E2" s="2"/>
      <c r="F2" s="2"/>
    </row>
    <row r="3" spans="1:7" x14ac:dyDescent="0.2">
      <c r="A3" s="32"/>
      <c r="B3" s="44" t="s">
        <v>31</v>
      </c>
      <c r="C3" s="44"/>
      <c r="D3" s="44"/>
      <c r="E3" s="44"/>
      <c r="F3" s="44"/>
    </row>
    <row r="4" spans="1:7" ht="16" thickBot="1" x14ac:dyDescent="0.25">
      <c r="A4" s="32"/>
      <c r="B4" s="1"/>
      <c r="C4" s="1"/>
      <c r="D4" s="1"/>
      <c r="E4" s="1"/>
      <c r="F4" s="1"/>
    </row>
    <row r="5" spans="1:7" x14ac:dyDescent="0.2">
      <c r="A5" s="33" t="s">
        <v>0</v>
      </c>
      <c r="B5" s="45" t="s">
        <v>1</v>
      </c>
      <c r="C5" s="4" t="s">
        <v>2</v>
      </c>
      <c r="D5" s="5" t="s">
        <v>3</v>
      </c>
      <c r="E5" s="4" t="s">
        <v>4</v>
      </c>
      <c r="F5" s="4" t="s">
        <v>5</v>
      </c>
    </row>
    <row r="6" spans="1:7" ht="33" thickBot="1" x14ac:dyDescent="0.25">
      <c r="A6" s="34" t="s">
        <v>6</v>
      </c>
      <c r="B6" s="46"/>
      <c r="C6" s="6" t="s">
        <v>7</v>
      </c>
      <c r="D6" s="7"/>
      <c r="E6" s="8" t="s">
        <v>8</v>
      </c>
      <c r="F6" s="8" t="s">
        <v>9</v>
      </c>
    </row>
    <row r="7" spans="1:7" ht="16" thickBot="1" x14ac:dyDescent="0.25">
      <c r="A7" s="35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</row>
    <row r="8" spans="1:7" ht="30.75" customHeight="1" x14ac:dyDescent="0.2">
      <c r="A8" s="38" t="s">
        <v>10</v>
      </c>
      <c r="B8" s="10" t="s">
        <v>32</v>
      </c>
      <c r="C8" s="12" t="s">
        <v>11</v>
      </c>
      <c r="D8" s="31">
        <v>69</v>
      </c>
      <c r="E8" s="13">
        <v>70</v>
      </c>
      <c r="F8" s="26">
        <f>D8*E8</f>
        <v>4830</v>
      </c>
    </row>
    <row r="9" spans="1:7" ht="22" customHeight="1" x14ac:dyDescent="0.2">
      <c r="A9" s="39" t="s">
        <v>37</v>
      </c>
      <c r="B9" s="11" t="s">
        <v>27</v>
      </c>
      <c r="C9" s="11" t="s">
        <v>11</v>
      </c>
      <c r="D9" s="37">
        <v>69</v>
      </c>
      <c r="E9" s="23">
        <v>15</v>
      </c>
      <c r="F9" s="22">
        <f>D9*E9</f>
        <v>1035</v>
      </c>
    </row>
    <row r="10" spans="1:7" ht="33" customHeight="1" x14ac:dyDescent="0.2">
      <c r="A10" s="40" t="s">
        <v>13</v>
      </c>
      <c r="B10" s="10" t="s">
        <v>34</v>
      </c>
      <c r="C10" s="12" t="s">
        <v>11</v>
      </c>
      <c r="D10" s="31">
        <f>D8</f>
        <v>69</v>
      </c>
      <c r="E10" s="21">
        <v>80</v>
      </c>
      <c r="F10" s="21">
        <f>D10*E10</f>
        <v>5520</v>
      </c>
    </row>
    <row r="11" spans="1:7" ht="22" customHeight="1" x14ac:dyDescent="0.2">
      <c r="A11" s="38" t="s">
        <v>14</v>
      </c>
      <c r="B11" s="24" t="s">
        <v>28</v>
      </c>
      <c r="C11" s="24" t="s">
        <v>12</v>
      </c>
      <c r="D11" s="25">
        <v>11.4</v>
      </c>
      <c r="E11" s="21">
        <v>100</v>
      </c>
      <c r="F11" s="21">
        <f>D11*E11</f>
        <v>1140</v>
      </c>
      <c r="G11" s="20"/>
    </row>
    <row r="12" spans="1:7" ht="22" customHeight="1" x14ac:dyDescent="0.2">
      <c r="A12" s="41" t="s">
        <v>15</v>
      </c>
      <c r="B12" s="28" t="s">
        <v>29</v>
      </c>
      <c r="C12" s="14" t="s">
        <v>11</v>
      </c>
      <c r="D12" s="30">
        <f>D8</f>
        <v>69</v>
      </c>
      <c r="E12" s="15">
        <v>80</v>
      </c>
      <c r="F12" s="21">
        <f t="shared" ref="F12" si="0">D12*E12</f>
        <v>5520</v>
      </c>
      <c r="G12" s="20"/>
    </row>
    <row r="13" spans="1:7" ht="16" x14ac:dyDescent="0.2">
      <c r="A13" s="41" t="s">
        <v>17</v>
      </c>
      <c r="B13" s="21" t="s">
        <v>30</v>
      </c>
      <c r="C13" s="21" t="s">
        <v>11</v>
      </c>
      <c r="D13" s="31">
        <f>D12</f>
        <v>69</v>
      </c>
      <c r="E13" s="21">
        <v>15</v>
      </c>
      <c r="F13" s="21">
        <f>D13*E13</f>
        <v>1035</v>
      </c>
    </row>
    <row r="14" spans="1:7" x14ac:dyDescent="0.2">
      <c r="A14" s="42" t="s">
        <v>26</v>
      </c>
      <c r="B14" s="27" t="s">
        <v>35</v>
      </c>
      <c r="C14" s="21" t="s">
        <v>11</v>
      </c>
      <c r="D14" s="13">
        <v>24.2</v>
      </c>
      <c r="E14" s="21">
        <v>120</v>
      </c>
      <c r="F14" s="21">
        <f>D14*E14</f>
        <v>2904</v>
      </c>
    </row>
    <row r="15" spans="1:7" ht="16" x14ac:dyDescent="0.2">
      <c r="A15" s="43" t="s">
        <v>18</v>
      </c>
      <c r="B15" s="14" t="s">
        <v>20</v>
      </c>
      <c r="C15" s="14" t="s">
        <v>16</v>
      </c>
      <c r="D15" s="14">
        <v>15.7</v>
      </c>
      <c r="E15" s="15">
        <v>120</v>
      </c>
      <c r="F15" s="16">
        <f>D15*E15</f>
        <v>1884</v>
      </c>
    </row>
    <row r="16" spans="1:7" x14ac:dyDescent="0.2">
      <c r="A16" s="42" t="s">
        <v>19</v>
      </c>
      <c r="B16" s="27" t="s">
        <v>33</v>
      </c>
      <c r="C16" s="21" t="s">
        <v>16</v>
      </c>
      <c r="D16" s="13">
        <v>23</v>
      </c>
      <c r="E16" s="21">
        <v>50</v>
      </c>
      <c r="F16" s="21">
        <f>D16*E16</f>
        <v>1150</v>
      </c>
    </row>
    <row r="17" spans="1:6" x14ac:dyDescent="0.2">
      <c r="A17" s="19"/>
      <c r="B17" s="17" t="s">
        <v>21</v>
      </c>
      <c r="C17" s="17"/>
      <c r="D17" s="18"/>
      <c r="E17" s="17"/>
      <c r="F17" s="18">
        <f>SUM(F8:F16)</f>
        <v>25018</v>
      </c>
    </row>
    <row r="18" spans="1:6" x14ac:dyDescent="0.2">
      <c r="A18" s="29"/>
      <c r="B18" s="2"/>
      <c r="C18" s="2"/>
      <c r="D18" s="2"/>
      <c r="E18" s="2"/>
      <c r="F18" s="2"/>
    </row>
    <row r="19" spans="1:6" x14ac:dyDescent="0.2">
      <c r="A19" s="29"/>
      <c r="B19" s="3" t="s">
        <v>22</v>
      </c>
      <c r="C19" s="2"/>
      <c r="D19" s="2"/>
      <c r="E19" s="3" t="s">
        <v>23</v>
      </c>
      <c r="F19" s="2"/>
    </row>
    <row r="20" spans="1:6" x14ac:dyDescent="0.2">
      <c r="A20" s="29"/>
      <c r="B20" s="2"/>
      <c r="C20" s="2"/>
      <c r="D20" s="2"/>
      <c r="E20" s="2"/>
      <c r="F20" s="2"/>
    </row>
    <row r="21" spans="1:6" x14ac:dyDescent="0.2">
      <c r="A21" s="29"/>
      <c r="B21" s="2"/>
      <c r="C21" s="2"/>
      <c r="D21" s="2"/>
      <c r="E21" s="2"/>
      <c r="F21" s="2"/>
    </row>
    <row r="22" spans="1:6" x14ac:dyDescent="0.2">
      <c r="A22" s="29"/>
      <c r="B22" s="2" t="s">
        <v>24</v>
      </c>
      <c r="C22" s="2"/>
      <c r="D22" s="2"/>
      <c r="E22" s="2" t="s">
        <v>25</v>
      </c>
      <c r="F22" s="2"/>
    </row>
    <row r="23" spans="1:6" x14ac:dyDescent="0.2">
      <c r="A23" s="29"/>
      <c r="B23" s="2"/>
      <c r="C23" s="2"/>
      <c r="D23" s="2"/>
      <c r="E23" s="2"/>
      <c r="F23" s="2"/>
    </row>
  </sheetData>
  <autoFilter ref="A7:F17" xr:uid="{00000000-0009-0000-0000-000000000000}"/>
  <mergeCells count="2">
    <mergeCell ref="B3:F3"/>
    <mergeCell ref="B5:B6"/>
  </mergeCells>
  <pageMargins left="0" right="0" top="0.59055118110236227" bottom="0.59055118110236227" header="0.31496062992125984" footer="0.31496062992125984"/>
  <pageSetup paperSize="9" scale="9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L20" sqref="L20"/>
    </sheetView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Фасад хоз. блок 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2023-03-22T15:07:15Z</dcterms:modified>
</cp:coreProperties>
</file>