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760" yWindow="32760" windowWidth="23040" windowHeight="8415"/>
  </bookViews>
  <sheets>
    <sheet name="Обсяги робіт" sheetId="2" r:id="rId1"/>
  </sheets>
  <calcPr calcId="145621"/>
</workbook>
</file>

<file path=xl/calcChain.xml><?xml version="1.0" encoding="utf-8"?>
<calcChain xmlns="http://schemas.openxmlformats.org/spreadsheetml/2006/main">
  <c r="F27" i="2" l="1"/>
  <c r="F26" i="2"/>
  <c r="F25" i="2"/>
  <c r="F24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</calcChain>
</file>

<file path=xl/sharedStrings.xml><?xml version="1.0" encoding="utf-8"?>
<sst xmlns="http://schemas.openxmlformats.org/spreadsheetml/2006/main" count="51" uniqueCount="32">
  <si>
    <t>Розбирання покриттів покрівлі з металочерепиці</t>
  </si>
  <si>
    <t>Улаштування покрівель двосхилих із металочерепиці</t>
  </si>
  <si>
    <t>Розбирання лат [решетування] з брусків з прозорами</t>
  </si>
  <si>
    <t>Розбирання крокв зі стояками та підкосами з дощок</t>
  </si>
  <si>
    <t>Улаштування крокв з дощок</t>
  </si>
  <si>
    <t>Установлення кріплень крокв скобами</t>
  </si>
  <si>
    <t>Установлення кріплень крокв болтами</t>
  </si>
  <si>
    <t>Улаштування прокладної пароізоляції в один шар</t>
  </si>
  <si>
    <t>Влаштування контробрешітки</t>
  </si>
  <si>
    <t>Монтаж покрівельного покриття з профільованого листа при висоті будівлі до 25 м</t>
  </si>
  <si>
    <t>Улаштування з листової сталі поясків, сандриків, підвіконних відливів</t>
  </si>
  <si>
    <t>Відомість обсягів робіт</t>
  </si>
  <si>
    <t xml:space="preserve">  м2</t>
  </si>
  <si>
    <t xml:space="preserve">  м</t>
  </si>
  <si>
    <t xml:space="preserve">  шт</t>
  </si>
  <si>
    <t xml:space="preserve">  м3</t>
  </si>
  <si>
    <t>(Демонтаж) Монтаж покрівельного покриття з
профільованого листа при висоті будівлі до 25
м/демонтаж металевих конструкцій/</t>
  </si>
  <si>
    <t>Розбирання покриттів покрівлі з хвилястих
азбестоцементних листів</t>
  </si>
  <si>
    <t>Укріплення кроквяних ніг розшиванням дошками з двох
боків</t>
  </si>
  <si>
    <t>Улаштування лат [решетування] з прозорами із дощок і
брусків під покрівлю з азбестоцементних листів</t>
  </si>
  <si>
    <t>Улаштування покрівель двосхилих із металочерепиці
"Монтерей"</t>
  </si>
  <si>
    <t>Монтаж покрівельного покриття з профільованого листа
при висоті будівлі до 25 м</t>
  </si>
  <si>
    <t>Опорядження стель пластиковими панелями шириною
до 400 мм</t>
  </si>
  <si>
    <t>Опорядження стін пластиковими панелями шириною до
400 мм</t>
  </si>
  <si>
    <t xml:space="preserve"> Бучська ОТГ, Ірпінській ОТГ</t>
  </si>
  <si>
    <t>Покрівлі</t>
  </si>
  <si>
    <t>Ціна робіт</t>
  </si>
  <si>
    <t>Сума</t>
  </si>
  <si>
    <t>Розбирання покриттів покрівлі з листової сталі</t>
  </si>
  <si>
    <t>Монтаж дрібних металоконструкцій вагою до 0,1 т
козирька</t>
  </si>
  <si>
    <t xml:space="preserve">  т</t>
  </si>
  <si>
    <t>Монтаж покриття козирька з профільованого листа при
висоті будівлі до 25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</si>
</sst>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6" x14ac:knownFonts="1">
    <font>
      <sz val="10"/>
      <name val="Arial Cyr"/>
      <charset val="204"/>
    </font>
    <font>
      <b/>
      <sz val="12"/>
      <color indexed="8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 Cyr"/>
      <charset val="204"/>
    </font>
    <font>
      <b/>
      <sz val="10"/>
      <color indexed="8"/>
      <name val="Arial Cyr"/>
      <charset val="204"/>
    </font>
    <font>
      <u/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13" workbookViewId="0">
      <selection activeCell="M23" sqref="M23"/>
    </sheetView>
  </sheetViews>
  <sheetFormatPr defaultRowHeight="12.75" x14ac:dyDescent="0.2"/>
  <cols>
    <col min="1" max="1" width="6.7109375" customWidth="1"/>
    <col min="2" max="2" width="57.7109375" customWidth="1"/>
    <col min="3" max="3" width="10" customWidth="1"/>
    <col min="4" max="4" width="10.28515625" customWidth="1"/>
    <col min="5" max="5" width="13.28515625" customWidth="1"/>
    <col min="6" max="6" width="12.28515625" style="13" customWidth="1"/>
  </cols>
  <sheetData>
    <row r="1" spans="1:6" ht="18" customHeight="1" x14ac:dyDescent="0.2">
      <c r="A1" s="23" t="s">
        <v>11</v>
      </c>
      <c r="B1" s="24"/>
      <c r="C1" s="24"/>
      <c r="D1" s="24"/>
    </row>
    <row r="2" spans="1:6" ht="14.85" customHeight="1" x14ac:dyDescent="0.2">
      <c r="A2" s="4"/>
      <c r="B2" s="4"/>
      <c r="C2" s="4"/>
      <c r="D2" s="4"/>
    </row>
    <row r="3" spans="1:6" ht="14.85" customHeight="1" x14ac:dyDescent="0.2">
      <c r="A3" s="25" t="s">
        <v>24</v>
      </c>
      <c r="B3" s="25"/>
    </row>
    <row r="4" spans="1:6" ht="14.85" customHeight="1" x14ac:dyDescent="0.2">
      <c r="A4" s="5"/>
      <c r="B4" s="6" t="s">
        <v>25</v>
      </c>
      <c r="C4" s="6"/>
      <c r="D4" s="6"/>
      <c r="E4" s="12" t="s">
        <v>26</v>
      </c>
      <c r="F4" s="14" t="s">
        <v>27</v>
      </c>
    </row>
    <row r="5" spans="1:6" ht="14.85" customHeight="1" x14ac:dyDescent="0.2">
      <c r="A5" s="1">
        <v>1</v>
      </c>
      <c r="B5" s="2" t="s">
        <v>0</v>
      </c>
      <c r="C5" s="2" t="s">
        <v>12</v>
      </c>
      <c r="D5" s="7">
        <v>84.5</v>
      </c>
      <c r="E5" s="11">
        <v>75</v>
      </c>
      <c r="F5" s="15">
        <f>E5*D5</f>
        <v>6337.5</v>
      </c>
    </row>
    <row r="6" spans="1:6" ht="14.85" customHeight="1" x14ac:dyDescent="0.2">
      <c r="A6" s="1">
        <v>2</v>
      </c>
      <c r="B6" s="2" t="s">
        <v>1</v>
      </c>
      <c r="C6" s="2" t="s">
        <v>12</v>
      </c>
      <c r="D6" s="7">
        <v>84.5</v>
      </c>
      <c r="E6" s="11">
        <v>150</v>
      </c>
      <c r="F6" s="15">
        <f t="shared" ref="F6:F23" si="0">E6*D6</f>
        <v>12675</v>
      </c>
    </row>
    <row r="7" spans="1:6" ht="41.25" customHeight="1" x14ac:dyDescent="0.2">
      <c r="A7" s="1">
        <v>3</v>
      </c>
      <c r="B7" s="2" t="s">
        <v>16</v>
      </c>
      <c r="C7" s="2" t="s">
        <v>12</v>
      </c>
      <c r="D7" s="8">
        <v>1461.92</v>
      </c>
      <c r="E7" s="11">
        <v>80</v>
      </c>
      <c r="F7" s="15">
        <f t="shared" si="0"/>
        <v>116953.60000000001</v>
      </c>
    </row>
    <row r="8" spans="1:6" ht="28.15" customHeight="1" x14ac:dyDescent="0.2">
      <c r="A8" s="1">
        <v>4</v>
      </c>
      <c r="B8" s="2" t="s">
        <v>17</v>
      </c>
      <c r="C8" s="2" t="s">
        <v>12</v>
      </c>
      <c r="D8" s="8">
        <v>1766.45</v>
      </c>
      <c r="E8" s="11">
        <v>45</v>
      </c>
      <c r="F8" s="15">
        <f t="shared" si="0"/>
        <v>79490.25</v>
      </c>
    </row>
    <row r="9" spans="1:6" ht="14.85" customHeight="1" x14ac:dyDescent="0.2">
      <c r="A9" s="1">
        <v>5</v>
      </c>
      <c r="B9" s="2" t="s">
        <v>2</v>
      </c>
      <c r="C9" s="2" t="s">
        <v>12</v>
      </c>
      <c r="D9" s="9">
        <v>2731.3850000000002</v>
      </c>
      <c r="E9" s="11">
        <v>15</v>
      </c>
      <c r="F9" s="15">
        <f t="shared" si="0"/>
        <v>40970.775000000001</v>
      </c>
    </row>
    <row r="10" spans="1:6" ht="14.85" customHeight="1" x14ac:dyDescent="0.2">
      <c r="A10" s="1">
        <v>6</v>
      </c>
      <c r="B10" s="2" t="s">
        <v>3</v>
      </c>
      <c r="C10" s="2" t="s">
        <v>12</v>
      </c>
      <c r="D10" s="7">
        <v>100.8</v>
      </c>
      <c r="E10" s="11">
        <v>60</v>
      </c>
      <c r="F10" s="15">
        <f t="shared" si="0"/>
        <v>6048</v>
      </c>
    </row>
    <row r="11" spans="1:6" ht="28.15" customHeight="1" x14ac:dyDescent="0.2">
      <c r="A11" s="1">
        <v>7</v>
      </c>
      <c r="B11" s="2" t="s">
        <v>18</v>
      </c>
      <c r="C11" s="2" t="s">
        <v>13</v>
      </c>
      <c r="D11" s="3">
        <v>12</v>
      </c>
      <c r="E11" s="11">
        <v>75</v>
      </c>
      <c r="F11" s="15">
        <f t="shared" si="0"/>
        <v>900</v>
      </c>
    </row>
    <row r="12" spans="1:6" ht="14.85" customHeight="1" x14ac:dyDescent="0.2">
      <c r="A12" s="1">
        <v>8</v>
      </c>
      <c r="B12" s="2" t="s">
        <v>4</v>
      </c>
      <c r="C12" s="2" t="s">
        <v>15</v>
      </c>
      <c r="D12" s="9">
        <v>4.9550000000000001</v>
      </c>
      <c r="E12" s="11">
        <v>3500</v>
      </c>
      <c r="F12" s="15">
        <f t="shared" si="0"/>
        <v>17342.5</v>
      </c>
    </row>
    <row r="13" spans="1:6" ht="14.85" customHeight="1" x14ac:dyDescent="0.2">
      <c r="A13" s="1">
        <v>9</v>
      </c>
      <c r="B13" s="2" t="s">
        <v>5</v>
      </c>
      <c r="C13" s="2" t="s">
        <v>14</v>
      </c>
      <c r="D13" s="3">
        <v>360</v>
      </c>
      <c r="E13" s="11">
        <v>15</v>
      </c>
      <c r="F13" s="15">
        <f t="shared" si="0"/>
        <v>5400</v>
      </c>
    </row>
    <row r="14" spans="1:6" ht="14.85" customHeight="1" x14ac:dyDescent="0.2">
      <c r="A14" s="1">
        <v>10</v>
      </c>
      <c r="B14" s="2" t="s">
        <v>6</v>
      </c>
      <c r="C14" s="2" t="s">
        <v>14</v>
      </c>
      <c r="D14" s="3">
        <v>94</v>
      </c>
      <c r="E14" s="11">
        <v>16</v>
      </c>
      <c r="F14" s="15">
        <f t="shared" si="0"/>
        <v>1504</v>
      </c>
    </row>
    <row r="15" spans="1:6" ht="28.15" customHeight="1" x14ac:dyDescent="0.2">
      <c r="A15" s="1">
        <v>11</v>
      </c>
      <c r="B15" s="2" t="s">
        <v>19</v>
      </c>
      <c r="C15" s="2" t="s">
        <v>12</v>
      </c>
      <c r="D15" s="9">
        <v>2436.3850000000002</v>
      </c>
      <c r="E15" s="11">
        <v>45</v>
      </c>
      <c r="F15" s="15">
        <f t="shared" si="0"/>
        <v>109637.32500000001</v>
      </c>
    </row>
    <row r="16" spans="1:6" ht="14.85" customHeight="1" x14ac:dyDescent="0.2">
      <c r="A16" s="1">
        <v>12</v>
      </c>
      <c r="B16" s="2" t="s">
        <v>7</v>
      </c>
      <c r="C16" s="2" t="s">
        <v>12</v>
      </c>
      <c r="D16" s="9">
        <v>2831.4650000000001</v>
      </c>
      <c r="E16" s="11">
        <v>20</v>
      </c>
      <c r="F16" s="15">
        <f t="shared" si="0"/>
        <v>56629.3</v>
      </c>
    </row>
    <row r="17" spans="1:6" ht="14.85" customHeight="1" x14ac:dyDescent="0.2">
      <c r="A17" s="1">
        <v>13</v>
      </c>
      <c r="B17" s="2" t="s">
        <v>8</v>
      </c>
      <c r="C17" s="2" t="s">
        <v>13</v>
      </c>
      <c r="D17" s="7">
        <v>4474.2</v>
      </c>
      <c r="E17" s="11">
        <v>15</v>
      </c>
      <c r="F17" s="15">
        <f t="shared" si="0"/>
        <v>67113</v>
      </c>
    </row>
    <row r="18" spans="1:6" ht="28.15" customHeight="1" x14ac:dyDescent="0.2">
      <c r="A18" s="1">
        <v>14</v>
      </c>
      <c r="B18" s="2" t="s">
        <v>20</v>
      </c>
      <c r="C18" s="2" t="s">
        <v>12</v>
      </c>
      <c r="D18" s="3">
        <v>390</v>
      </c>
      <c r="E18" s="11">
        <v>150</v>
      </c>
      <c r="F18" s="15">
        <f t="shared" si="0"/>
        <v>58500</v>
      </c>
    </row>
    <row r="19" spans="1:6" ht="41.25" customHeight="1" x14ac:dyDescent="0.2">
      <c r="A19" s="1">
        <v>15</v>
      </c>
      <c r="B19" s="2" t="s">
        <v>9</v>
      </c>
      <c r="C19" s="2" t="s">
        <v>12</v>
      </c>
      <c r="D19" s="3">
        <v>100</v>
      </c>
      <c r="E19" s="11">
        <v>160</v>
      </c>
      <c r="F19" s="15">
        <f t="shared" si="0"/>
        <v>16000</v>
      </c>
    </row>
    <row r="20" spans="1:6" ht="28.15" customHeight="1" x14ac:dyDescent="0.2">
      <c r="A20" s="1">
        <v>16</v>
      </c>
      <c r="B20" s="2" t="s">
        <v>21</v>
      </c>
      <c r="C20" s="2" t="s">
        <v>12</v>
      </c>
      <c r="D20" s="8">
        <v>2893.87</v>
      </c>
      <c r="E20" s="11">
        <v>160</v>
      </c>
      <c r="F20" s="15">
        <f t="shared" si="0"/>
        <v>463019.19999999995</v>
      </c>
    </row>
    <row r="21" spans="1:6" ht="28.15" customHeight="1" x14ac:dyDescent="0.2">
      <c r="A21" s="1">
        <v>17</v>
      </c>
      <c r="B21" s="2" t="s">
        <v>10</v>
      </c>
      <c r="C21" s="2" t="s">
        <v>13</v>
      </c>
      <c r="D21" s="8">
        <v>1625.55</v>
      </c>
      <c r="E21" s="11">
        <v>65</v>
      </c>
      <c r="F21" s="15">
        <f t="shared" si="0"/>
        <v>105660.75</v>
      </c>
    </row>
    <row r="22" spans="1:6" ht="28.15" customHeight="1" x14ac:dyDescent="0.2">
      <c r="A22" s="1">
        <v>18</v>
      </c>
      <c r="B22" s="2" t="s">
        <v>22</v>
      </c>
      <c r="C22" s="2" t="s">
        <v>12</v>
      </c>
      <c r="D22" s="10">
        <v>92.913200000000003</v>
      </c>
      <c r="E22" s="11">
        <v>160</v>
      </c>
      <c r="F22" s="15">
        <f t="shared" si="0"/>
        <v>14866.112000000001</v>
      </c>
    </row>
    <row r="23" spans="1:6" ht="28.15" customHeight="1" x14ac:dyDescent="0.2">
      <c r="A23" s="1">
        <v>19</v>
      </c>
      <c r="B23" s="2" t="s">
        <v>23</v>
      </c>
      <c r="C23" s="2" t="s">
        <v>12</v>
      </c>
      <c r="D23" s="3">
        <v>80</v>
      </c>
      <c r="E23" s="11">
        <v>160</v>
      </c>
      <c r="F23" s="15">
        <f t="shared" si="0"/>
        <v>12800</v>
      </c>
    </row>
    <row r="24" spans="1:6" ht="28.15" customHeight="1" x14ac:dyDescent="0.2">
      <c r="A24" s="16">
        <v>20</v>
      </c>
      <c r="B24" s="17" t="s">
        <v>28</v>
      </c>
      <c r="C24" s="17" t="s">
        <v>12</v>
      </c>
      <c r="D24" s="18">
        <v>4.5599999999999996</v>
      </c>
      <c r="E24" s="19">
        <v>75</v>
      </c>
      <c r="F24" s="20">
        <f>E24*D24</f>
        <v>341.99999999999994</v>
      </c>
    </row>
    <row r="25" spans="1:6" ht="28.15" customHeight="1" x14ac:dyDescent="0.2">
      <c r="A25" s="16">
        <v>21</v>
      </c>
      <c r="B25" s="17" t="s">
        <v>17</v>
      </c>
      <c r="C25" s="17" t="s">
        <v>12</v>
      </c>
      <c r="D25" s="21">
        <v>4.2</v>
      </c>
      <c r="E25" s="22">
        <v>45</v>
      </c>
      <c r="F25" s="20">
        <f>E25*D25</f>
        <v>189</v>
      </c>
    </row>
    <row r="26" spans="1:6" ht="28.15" customHeight="1" x14ac:dyDescent="0.2">
      <c r="A26" s="16">
        <v>22</v>
      </c>
      <c r="B26" s="17" t="s">
        <v>29</v>
      </c>
      <c r="C26" s="17" t="s">
        <v>30</v>
      </c>
      <c r="D26" s="18">
        <v>0.18</v>
      </c>
      <c r="E26" s="19">
        <v>7500</v>
      </c>
      <c r="F26" s="20">
        <f>E26*D26</f>
        <v>1350</v>
      </c>
    </row>
    <row r="27" spans="1:6" ht="28.15" customHeight="1" x14ac:dyDescent="0.2">
      <c r="A27" s="16">
        <v>23</v>
      </c>
      <c r="B27" s="17" t="s">
        <v>31</v>
      </c>
      <c r="C27" s="17" t="s">
        <v>12</v>
      </c>
      <c r="D27" s="18">
        <v>8.76</v>
      </c>
      <c r="E27" s="19">
        <v>160</v>
      </c>
      <c r="F27" s="20">
        <f>E27*D27</f>
        <v>1401.6</v>
      </c>
    </row>
  </sheetData>
  <mergeCells count="2">
    <mergeCell ref="A1:D1"/>
    <mergeCell ref="A3:B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Обсяги робіт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USER</cp:lastModifiedBy>
  <cp:lastPrinted>2023-03-27T14:33:48Z</cp:lastPrinted>
  <dcterms:created xsi:type="dcterms:W3CDTF">2023-03-23T11:47:39Z</dcterms:created>
  <dcterms:modified xsi:type="dcterms:W3CDTF">2023-04-05T09:48:45Z</dcterms:modified>
</cp:coreProperties>
</file>