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1760"/>
  </bookViews>
  <sheets>
    <sheet name="Sheet 1" sheetId="1" r:id="rId1"/>
  </sheets>
  <calcPr calcId="124519"/>
</workbook>
</file>

<file path=xl/calcChain.xml><?xml version="1.0" encoding="utf-8"?>
<calcChain xmlns="http://schemas.openxmlformats.org/spreadsheetml/2006/main">
  <c r="E12" i="1"/>
  <c r="E11"/>
  <c r="E10"/>
  <c r="E8"/>
  <c r="E9"/>
  <c r="E7"/>
  <c r="E6"/>
  <c r="E5"/>
  <c r="E4"/>
  <c r="E3"/>
  <c r="E2"/>
  <c r="E14" l="1"/>
</calcChain>
</file>

<file path=xl/sharedStrings.xml><?xml version="1.0" encoding="utf-8"?>
<sst xmlns="http://schemas.openxmlformats.org/spreadsheetml/2006/main" count="25" uniqueCount="18">
  <si>
    <t>Table 1</t>
  </si>
  <si>
    <t>Демонтаж тротуарних плиток</t>
  </si>
  <si>
    <t>м2</t>
  </si>
  <si>
    <t>Зняття тротуарних плиток з покрівлі</t>
  </si>
  <si>
    <t>т</t>
  </si>
  <si>
    <t>Демонтаж покриття покрівлі з ПВХ мембрани</t>
  </si>
  <si>
    <t>Демонтаж утеплювача з мінераловатних плит</t>
  </si>
  <si>
    <t>Улаштування утеплювача з мінераловатних плит</t>
  </si>
  <si>
    <t>Улаштування покриття покрівлі з ПВХ мембрани</t>
  </si>
  <si>
    <t>Улаштуванння захисного екрану</t>
  </si>
  <si>
    <t>м3</t>
  </si>
  <si>
    <t>Демонтаж фасонних елементів парапету</t>
  </si>
  <si>
    <t>м.п.</t>
  </si>
  <si>
    <t>Монтаж фасонних елементів парапету</t>
  </si>
  <si>
    <t>Улаштування покриття покрівлі з ПВХ мембрани горизонтальних поверхонь</t>
  </si>
  <si>
    <t>Улаштування покриття покрівлі з ПВХ мембрани до вертикальних поверхонь</t>
  </si>
  <si>
    <t>Всього:</t>
  </si>
  <si>
    <t>?</t>
  </si>
</sst>
</file>

<file path=xl/styles.xml><?xml version="1.0" encoding="utf-8"?>
<styleSheet xmlns="http://schemas.openxmlformats.org/spreadsheetml/2006/main">
  <fonts count="2">
    <font>
      <sz val="10"/>
      <color indexed="8"/>
      <name val="Helvetica Neue"/>
    </font>
    <font>
      <sz val="12"/>
      <color indexed="8"/>
      <name val="Helvetica Neu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2" fontId="0" fillId="0" borderId="0" xfId="0" applyNumberFormat="1" applyFont="1" applyAlignment="1">
      <alignment vertical="top" wrapText="1"/>
    </xf>
    <xf numFmtId="2" fontId="0" fillId="0" borderId="1" xfId="0" applyNumberFormat="1" applyFont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top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showGridLines="0" tabSelected="1" workbookViewId="0">
      <selection activeCell="A8" sqref="A8"/>
    </sheetView>
  </sheetViews>
  <sheetFormatPr defaultColWidth="16.28515625" defaultRowHeight="19.899999999999999" customHeight="1"/>
  <cols>
    <col min="1" max="1" width="45" style="1" customWidth="1"/>
    <col min="2" max="2" width="4.5703125" style="1" customWidth="1"/>
    <col min="3" max="3" width="6.5703125" style="1" customWidth="1"/>
    <col min="4" max="5" width="16.28515625" style="1" customWidth="1"/>
    <col min="6" max="16384" width="16.28515625" style="1"/>
  </cols>
  <sheetData>
    <row r="1" spans="1:6" ht="27.6" customHeight="1">
      <c r="A1" s="7" t="s">
        <v>0</v>
      </c>
      <c r="B1" s="7"/>
      <c r="C1" s="7"/>
      <c r="D1" s="7"/>
    </row>
    <row r="2" spans="1:6" ht="20.100000000000001" customHeight="1">
      <c r="A2" s="2" t="s">
        <v>1</v>
      </c>
      <c r="B2" s="2" t="s">
        <v>2</v>
      </c>
      <c r="C2" s="3">
        <v>387.2</v>
      </c>
      <c r="D2" s="5">
        <v>80</v>
      </c>
      <c r="E2" s="4">
        <f t="shared" ref="E2:E7" si="0">C2*D2</f>
        <v>30976</v>
      </c>
    </row>
    <row r="3" spans="1:6" ht="20.100000000000001" customHeight="1">
      <c r="A3" s="2" t="s">
        <v>3</v>
      </c>
      <c r="B3" s="2" t="s">
        <v>4</v>
      </c>
      <c r="C3" s="3">
        <v>23</v>
      </c>
      <c r="D3" s="5">
        <v>186</v>
      </c>
      <c r="E3" s="4">
        <f t="shared" si="0"/>
        <v>4278</v>
      </c>
    </row>
    <row r="4" spans="1:6" ht="20.100000000000001" customHeight="1">
      <c r="A4" s="2" t="s">
        <v>5</v>
      </c>
      <c r="B4" s="2" t="s">
        <v>2</v>
      </c>
      <c r="C4" s="3">
        <v>378.8</v>
      </c>
      <c r="D4" s="5">
        <v>40</v>
      </c>
      <c r="E4" s="4">
        <f t="shared" si="0"/>
        <v>15152</v>
      </c>
    </row>
    <row r="5" spans="1:6" ht="20.100000000000001" customHeight="1">
      <c r="A5" s="2" t="s">
        <v>6</v>
      </c>
      <c r="B5" s="2" t="s">
        <v>2</v>
      </c>
      <c r="C5" s="3">
        <v>321.07</v>
      </c>
      <c r="D5" s="5">
        <v>40</v>
      </c>
      <c r="E5" s="4">
        <f t="shared" si="0"/>
        <v>12842.8</v>
      </c>
    </row>
    <row r="6" spans="1:6" ht="20.100000000000001" customHeight="1">
      <c r="A6" s="2" t="s">
        <v>7</v>
      </c>
      <c r="B6" s="2" t="s">
        <v>2</v>
      </c>
      <c r="C6" s="3">
        <v>321.07</v>
      </c>
      <c r="D6" s="5">
        <v>65</v>
      </c>
      <c r="E6" s="4">
        <f t="shared" si="0"/>
        <v>20869.55</v>
      </c>
    </row>
    <row r="7" spans="1:6" ht="20.100000000000001" customHeight="1">
      <c r="A7" s="2" t="s">
        <v>8</v>
      </c>
      <c r="B7" s="2" t="s">
        <v>2</v>
      </c>
      <c r="C7" s="3">
        <v>378.8</v>
      </c>
      <c r="D7" s="5">
        <v>140</v>
      </c>
      <c r="E7" s="4">
        <f t="shared" si="0"/>
        <v>53032</v>
      </c>
    </row>
    <row r="8" spans="1:6" ht="20.100000000000001" customHeight="1">
      <c r="A8" s="8" t="s">
        <v>9</v>
      </c>
      <c r="B8" s="2" t="s">
        <v>10</v>
      </c>
      <c r="C8" s="3">
        <v>334</v>
      </c>
      <c r="D8" s="5"/>
      <c r="E8" s="4">
        <f t="shared" ref="E8:E12" si="1">C8*D8</f>
        <v>0</v>
      </c>
      <c r="F8" s="6" t="s">
        <v>17</v>
      </c>
    </row>
    <row r="9" spans="1:6" ht="20.100000000000001" customHeight="1">
      <c r="A9" s="2" t="s">
        <v>11</v>
      </c>
      <c r="B9" s="2" t="s">
        <v>12</v>
      </c>
      <c r="C9" s="3">
        <v>28.4</v>
      </c>
      <c r="D9" s="5">
        <v>40</v>
      </c>
      <c r="E9" s="4">
        <f t="shared" si="1"/>
        <v>1136</v>
      </c>
    </row>
    <row r="10" spans="1:6" ht="20.100000000000001" customHeight="1">
      <c r="A10" s="2" t="s">
        <v>13</v>
      </c>
      <c r="B10" s="2" t="s">
        <v>12</v>
      </c>
      <c r="C10" s="3">
        <v>28.4</v>
      </c>
      <c r="D10" s="5">
        <v>40</v>
      </c>
      <c r="E10" s="4">
        <f t="shared" si="1"/>
        <v>1136</v>
      </c>
    </row>
    <row r="11" spans="1:6" ht="32.1" customHeight="1">
      <c r="A11" s="2" t="s">
        <v>14</v>
      </c>
      <c r="B11" s="2" t="s">
        <v>2</v>
      </c>
      <c r="C11" s="3">
        <v>12.9</v>
      </c>
      <c r="D11" s="5">
        <v>160</v>
      </c>
      <c r="E11" s="4">
        <f t="shared" si="1"/>
        <v>2064</v>
      </c>
    </row>
    <row r="12" spans="1:6" ht="32.1" customHeight="1">
      <c r="A12" s="2" t="s">
        <v>15</v>
      </c>
      <c r="B12" s="2" t="s">
        <v>2</v>
      </c>
      <c r="C12" s="3">
        <v>22.4</v>
      </c>
      <c r="D12" s="5">
        <v>160</v>
      </c>
      <c r="E12" s="4">
        <f t="shared" si="1"/>
        <v>3584</v>
      </c>
    </row>
    <row r="14" spans="1:6" ht="19.899999999999999" customHeight="1">
      <c r="A14" s="6" t="s">
        <v>16</v>
      </c>
      <c r="E14" s="1">
        <f>SUM(E2:E12)</f>
        <v>145070.35</v>
      </c>
    </row>
  </sheetData>
  <mergeCells count="1">
    <mergeCell ref="A1:D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Comp1</cp:lastModifiedBy>
  <dcterms:modified xsi:type="dcterms:W3CDTF">2023-05-08T12:42:24Z</dcterms:modified>
</cp:coreProperties>
</file>