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2E46B8C3-F46D-4F30-86A0-4BC6D823A281}" xr6:coauthVersionLast="47" xr6:coauthVersionMax="47" xr10:uidLastSave="{00000000-0000-0000-0000-000000000000}"/>
  <bookViews>
    <workbookView xWindow="-120" yWindow="-120" windowWidth="19440" windowHeight="14880" xr2:uid="{FE2C670D-33E5-4919-9153-53D39B28CF6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" i="1"/>
  <c r="E70" i="1" s="1"/>
</calcChain>
</file>

<file path=xl/sharedStrings.xml><?xml version="1.0" encoding="utf-8"?>
<sst xmlns="http://schemas.openxmlformats.org/spreadsheetml/2006/main" count="121" uniqueCount="71">
  <si>
    <t>Сантехнічні роботи</t>
  </si>
  <si>
    <t xml:space="preserve">Демонтажні роботи </t>
  </si>
  <si>
    <t xml:space="preserve">Демонтаж радіаторів </t>
  </si>
  <si>
    <t>шт</t>
  </si>
  <si>
    <t>Демонтаж старих труб опалення ф90</t>
  </si>
  <si>
    <t>мп</t>
  </si>
  <si>
    <t>Демонтаж стояка опалення (Подвала) 1"</t>
  </si>
  <si>
    <t xml:space="preserve">Демонтаж  рампа управління ввод води </t>
  </si>
  <si>
    <t>компл</t>
  </si>
  <si>
    <t>Демонтаж водяних труб під стелею</t>
  </si>
  <si>
    <t>Демонтаж труб водовідведення під стелею</t>
  </si>
  <si>
    <t xml:space="preserve">Демонтаж стояка водовідведення </t>
  </si>
  <si>
    <t xml:space="preserve">Демонтаж труб води ввод в будівлю </t>
  </si>
  <si>
    <t>Влаштування отвору в перекритті ф40</t>
  </si>
  <si>
    <t>Влаштування отвору в перекритті ф100</t>
  </si>
  <si>
    <t>Демонтаж труби 2"</t>
  </si>
  <si>
    <t>Злив системи ХВП</t>
  </si>
  <si>
    <t>посл</t>
  </si>
  <si>
    <t xml:space="preserve">Злив системи Опалення </t>
  </si>
  <si>
    <t>Демонтаж радіаторів для малярних робіт</t>
  </si>
  <si>
    <t>Винос сміття у місце навантаження</t>
  </si>
  <si>
    <t>т</t>
  </si>
  <si>
    <t>Навантаження сміття на автомобіль</t>
  </si>
  <si>
    <t>Вивоз сміття</t>
  </si>
  <si>
    <t>маш</t>
  </si>
  <si>
    <t>Монтажні роботи</t>
  </si>
  <si>
    <t xml:space="preserve">Монтаж точки водопостачання  з влаштуванням водопровідних розеток </t>
  </si>
  <si>
    <t>Монтаж точки водовідведення</t>
  </si>
  <si>
    <t>Монтаж стояка водовідведення</t>
  </si>
  <si>
    <t>Прокладання труб водовідведення під потолком</t>
  </si>
  <si>
    <t>м</t>
  </si>
  <si>
    <t xml:space="preserve">Прокладання труб водовідведення ф110 в підлозі без траншеї </t>
  </si>
  <si>
    <t>Прокладання труби водовідведення ф160 в будівлю без траншеї</t>
  </si>
  <si>
    <t xml:space="preserve">Монтаж стояка водопостачання з переходом на 1 поверх </t>
  </si>
  <si>
    <t>Прокладання труб водопостачання під стелею ф90</t>
  </si>
  <si>
    <t>Прокладання труб водопостачання під під стелею ф63</t>
  </si>
  <si>
    <t>Прокладання труб водопостачання під стелею ф50</t>
  </si>
  <si>
    <t>Прокладання труб водопостачання під стелею ф32</t>
  </si>
  <si>
    <t>Прокладання труб водопостачання ф25</t>
  </si>
  <si>
    <t>Прокладання труб водопостачання ф20</t>
  </si>
  <si>
    <t>Монтаж запірной арматури флянця ду 100</t>
  </si>
  <si>
    <t>Монтаж заіпрной арматури 1"1\4</t>
  </si>
  <si>
    <t>Монтаж запірной арматури PPR ф90</t>
  </si>
  <si>
    <t xml:space="preserve"> Монтаж запірной арматури PPR ф63</t>
  </si>
  <si>
    <t>Монтаж запірной арматури 1"</t>
  </si>
  <si>
    <t>Зварювальні роботи флянця ду 100\90</t>
  </si>
  <si>
    <t>точки</t>
  </si>
  <si>
    <t>Зварювальні роботи різьба 2"</t>
  </si>
  <si>
    <t>Зварювальні роботи різьба 1"</t>
  </si>
  <si>
    <t>Зварювальні роботи різьба 3\4"</t>
  </si>
  <si>
    <t xml:space="preserve">Монтаж рампа управління ввод води в систему </t>
  </si>
  <si>
    <t xml:space="preserve">Прокладання водопроводу в землі ввод у будівлю </t>
  </si>
  <si>
    <t>Прокладання труб опалення (обратка ) ф90</t>
  </si>
  <si>
    <t xml:space="preserve">Монтаж стояка опалення (1-го поверха) </t>
  </si>
  <si>
    <t>Гідравлічне випробування</t>
  </si>
  <si>
    <t>послуга</t>
  </si>
  <si>
    <t xml:space="preserve">Гідравлічне випробування системи опалення </t>
  </si>
  <si>
    <t>Пробивання отвору в ФБС ф60мм товщ 600мм (спеціалізована організація)</t>
  </si>
  <si>
    <t>Монтаж трапів</t>
  </si>
  <si>
    <t>Монтаж унітаза</t>
  </si>
  <si>
    <t>Монтаж умивальника</t>
  </si>
  <si>
    <t>Монтаж змішувача для умивальника</t>
  </si>
  <si>
    <t>Монтаж змішувача для душа</t>
  </si>
  <si>
    <t>Монтаж душової системи</t>
  </si>
  <si>
    <t xml:space="preserve">Монтаж бойлеру 150л </t>
  </si>
  <si>
    <t>Монтаж та підключення бойлера на 30л</t>
  </si>
  <si>
    <t>Монтаж радіаторів (3 радіатори перегрупування секцій додавання)</t>
  </si>
  <si>
    <t>Демонтаж радіаторів для проведення малярних робіт та звортній монтаж після</t>
  </si>
  <si>
    <t xml:space="preserve">Зовнішні мережі </t>
  </si>
  <si>
    <t>Прокладання труби водовідведення ф160 в будівлю в  траншеї</t>
  </si>
  <si>
    <t>Всього роботи по розділу санітарно-технічні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</si>
</sst>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"/>
    </font>
    <font>
      <sz val="10"/>
      <color rgb="FFFF0000"/>
      <name val="Arial"/>
    </font>
    <font>
      <b/>
      <i/>
      <sz val="10"/>
      <name val="Arial"/>
    </font>
    <font>
      <sz val="10"/>
      <name val="Arial"/>
    </font>
    <font>
      <b/>
      <sz val="9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2" fillId="0" borderId="13" xfId="0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29C0F-76D7-418D-BF3F-0E85025FE8F1}">
  <dimension ref="A1:E71"/>
  <sheetViews>
    <sheetView tabSelected="1" workbookViewId="0">
      <selection activeCell="A5" sqref="A5"/>
    </sheetView>
  </sheetViews>
  <sheetFormatPr defaultRowHeight="15" x14ac:dyDescent="0.25"/>
  <cols>
    <col min="1" max="1" width="46.42578125" customWidth="1"/>
    <col min="2" max="2" width="7" customWidth="1"/>
    <col min="3" max="3" width="6.7109375" customWidth="1"/>
    <col min="4" max="4" width="11.42578125" customWidth="1"/>
    <col min="5" max="5" width="14.7109375" bestFit="1" customWidth="1"/>
  </cols>
  <sheetData>
    <row r="1" spans="1:5" x14ac:dyDescent="0.25">
      <c r="A1" s="1" t="s">
        <v>0</v>
      </c>
      <c r="B1" s="2"/>
      <c r="C1" s="3"/>
      <c r="D1" s="3"/>
      <c r="E1" s="3"/>
    </row>
    <row r="2" spans="1:5" x14ac:dyDescent="0.25">
      <c r="A2" s="4" t="s">
        <v>1</v>
      </c>
      <c r="B2" s="5"/>
      <c r="C2" s="5"/>
      <c r="D2" s="6"/>
      <c r="E2" s="7"/>
    </row>
    <row r="3" spans="1:5" x14ac:dyDescent="0.25">
      <c r="A3" s="8" t="s">
        <v>2</v>
      </c>
      <c r="B3" s="9" t="s">
        <v>3</v>
      </c>
      <c r="C3" s="9">
        <v>17</v>
      </c>
      <c r="D3" s="10"/>
      <c r="E3" s="11">
        <f>C3*D3</f>
        <v>0</v>
      </c>
    </row>
    <row r="4" spans="1:5" x14ac:dyDescent="0.25">
      <c r="A4" s="8" t="s">
        <v>4</v>
      </c>
      <c r="B4" s="9" t="s">
        <v>5</v>
      </c>
      <c r="C4" s="9">
        <v>70</v>
      </c>
      <c r="D4" s="10"/>
      <c r="E4" s="11">
        <f t="shared" ref="E4:E50" si="0">C4*D4</f>
        <v>0</v>
      </c>
    </row>
    <row r="5" spans="1:5" x14ac:dyDescent="0.25">
      <c r="A5" s="8" t="s">
        <v>6</v>
      </c>
      <c r="B5" s="9" t="s">
        <v>3</v>
      </c>
      <c r="C5" s="9">
        <v>12</v>
      </c>
      <c r="D5" s="10"/>
      <c r="E5" s="11">
        <f t="shared" si="0"/>
        <v>0</v>
      </c>
    </row>
    <row r="6" spans="1:5" x14ac:dyDescent="0.25">
      <c r="A6" s="8" t="s">
        <v>7</v>
      </c>
      <c r="B6" s="9" t="s">
        <v>8</v>
      </c>
      <c r="C6" s="9">
        <v>1</v>
      </c>
      <c r="D6" s="10"/>
      <c r="E6" s="11">
        <f t="shared" si="0"/>
        <v>0</v>
      </c>
    </row>
    <row r="7" spans="1:5" x14ac:dyDescent="0.25">
      <c r="A7" s="8" t="s">
        <v>9</v>
      </c>
      <c r="B7" s="9" t="s">
        <v>5</v>
      </c>
      <c r="C7" s="9">
        <v>161</v>
      </c>
      <c r="D7" s="10"/>
      <c r="E7" s="11">
        <f t="shared" si="0"/>
        <v>0</v>
      </c>
    </row>
    <row r="8" spans="1:5" x14ac:dyDescent="0.25">
      <c r="A8" s="8" t="s">
        <v>10</v>
      </c>
      <c r="B8" s="9" t="s">
        <v>5</v>
      </c>
      <c r="C8" s="9">
        <v>14</v>
      </c>
      <c r="D8" s="10"/>
      <c r="E8" s="11">
        <f t="shared" si="0"/>
        <v>0</v>
      </c>
    </row>
    <row r="9" spans="1:5" x14ac:dyDescent="0.25">
      <c r="A9" s="8" t="s">
        <v>11</v>
      </c>
      <c r="B9" s="9" t="s">
        <v>3</v>
      </c>
      <c r="C9" s="9">
        <v>3</v>
      </c>
      <c r="D9" s="10"/>
      <c r="E9" s="11">
        <f t="shared" si="0"/>
        <v>0</v>
      </c>
    </row>
    <row r="10" spans="1:5" x14ac:dyDescent="0.25">
      <c r="A10" s="8" t="s">
        <v>12</v>
      </c>
      <c r="B10" s="9" t="s">
        <v>5</v>
      </c>
      <c r="C10" s="9">
        <v>20</v>
      </c>
      <c r="D10" s="10"/>
      <c r="E10" s="11">
        <f t="shared" si="0"/>
        <v>0</v>
      </c>
    </row>
    <row r="11" spans="1:5" x14ac:dyDescent="0.25">
      <c r="A11" s="8" t="s">
        <v>13</v>
      </c>
      <c r="B11" s="9" t="s">
        <v>3</v>
      </c>
      <c r="C11" s="9">
        <v>18</v>
      </c>
      <c r="D11" s="10"/>
      <c r="E11" s="11">
        <f t="shared" si="0"/>
        <v>0</v>
      </c>
    </row>
    <row r="12" spans="1:5" x14ac:dyDescent="0.25">
      <c r="A12" s="8" t="s">
        <v>14</v>
      </c>
      <c r="B12" s="9" t="s">
        <v>3</v>
      </c>
      <c r="C12" s="9">
        <v>9</v>
      </c>
      <c r="D12" s="10"/>
      <c r="E12" s="11">
        <f t="shared" si="0"/>
        <v>0</v>
      </c>
    </row>
    <row r="13" spans="1:5" x14ac:dyDescent="0.25">
      <c r="A13" s="8" t="s">
        <v>15</v>
      </c>
      <c r="B13" s="9" t="s">
        <v>5</v>
      </c>
      <c r="C13" s="9">
        <v>11</v>
      </c>
      <c r="D13" s="10"/>
      <c r="E13" s="11">
        <f t="shared" si="0"/>
        <v>0</v>
      </c>
    </row>
    <row r="14" spans="1:5" x14ac:dyDescent="0.25">
      <c r="A14" s="8" t="s">
        <v>16</v>
      </c>
      <c r="B14" s="9" t="s">
        <v>17</v>
      </c>
      <c r="C14" s="9">
        <v>1</v>
      </c>
      <c r="D14" s="10"/>
      <c r="E14" s="11">
        <f t="shared" si="0"/>
        <v>0</v>
      </c>
    </row>
    <row r="15" spans="1:5" x14ac:dyDescent="0.25">
      <c r="A15" s="8" t="s">
        <v>18</v>
      </c>
      <c r="B15" s="9" t="s">
        <v>17</v>
      </c>
      <c r="C15" s="9">
        <v>1</v>
      </c>
      <c r="D15" s="10"/>
      <c r="E15" s="11">
        <f t="shared" si="0"/>
        <v>0</v>
      </c>
    </row>
    <row r="16" spans="1:5" x14ac:dyDescent="0.25">
      <c r="A16" s="8" t="s">
        <v>19</v>
      </c>
      <c r="B16" s="9" t="s">
        <v>3</v>
      </c>
      <c r="C16" s="9">
        <v>17</v>
      </c>
      <c r="D16" s="10"/>
      <c r="E16" s="11">
        <f t="shared" si="0"/>
        <v>0</v>
      </c>
    </row>
    <row r="17" spans="1:5" x14ac:dyDescent="0.25">
      <c r="A17" s="8" t="s">
        <v>20</v>
      </c>
      <c r="B17" s="9" t="s">
        <v>21</v>
      </c>
      <c r="C17" s="9">
        <v>5</v>
      </c>
      <c r="D17" s="10"/>
      <c r="E17" s="11">
        <f t="shared" si="0"/>
        <v>0</v>
      </c>
    </row>
    <row r="18" spans="1:5" x14ac:dyDescent="0.25">
      <c r="A18" s="8" t="s">
        <v>22</v>
      </c>
      <c r="B18" s="9" t="s">
        <v>21</v>
      </c>
      <c r="C18" s="9">
        <v>5</v>
      </c>
      <c r="D18" s="10"/>
      <c r="E18" s="11">
        <f t="shared" si="0"/>
        <v>0</v>
      </c>
    </row>
    <row r="19" spans="1:5" x14ac:dyDescent="0.25">
      <c r="A19" s="8" t="s">
        <v>23</v>
      </c>
      <c r="B19" s="9" t="s">
        <v>24</v>
      </c>
      <c r="C19" s="9">
        <v>1</v>
      </c>
      <c r="D19" s="10"/>
      <c r="E19" s="11">
        <f t="shared" si="0"/>
        <v>0</v>
      </c>
    </row>
    <row r="20" spans="1:5" x14ac:dyDescent="0.25">
      <c r="A20" s="4" t="s">
        <v>25</v>
      </c>
      <c r="B20" s="9"/>
      <c r="C20" s="9"/>
      <c r="D20" s="10"/>
      <c r="E20" s="11"/>
    </row>
    <row r="21" spans="1:5" ht="25.5" x14ac:dyDescent="0.25">
      <c r="A21" s="8" t="s">
        <v>26</v>
      </c>
      <c r="B21" s="9" t="s">
        <v>3</v>
      </c>
      <c r="C21" s="9">
        <v>11</v>
      </c>
      <c r="D21" s="10"/>
      <c r="E21" s="11">
        <f t="shared" si="0"/>
        <v>0</v>
      </c>
    </row>
    <row r="22" spans="1:5" x14ac:dyDescent="0.25">
      <c r="A22" s="8" t="s">
        <v>27</v>
      </c>
      <c r="B22" s="9" t="s">
        <v>3</v>
      </c>
      <c r="C22" s="9">
        <v>11</v>
      </c>
      <c r="D22" s="10"/>
      <c r="E22" s="11">
        <f t="shared" si="0"/>
        <v>0</v>
      </c>
    </row>
    <row r="23" spans="1:5" x14ac:dyDescent="0.25">
      <c r="A23" s="8" t="s">
        <v>28</v>
      </c>
      <c r="B23" s="9" t="s">
        <v>3</v>
      </c>
      <c r="C23" s="9">
        <v>3</v>
      </c>
      <c r="D23" s="10"/>
      <c r="E23" s="11">
        <f t="shared" si="0"/>
        <v>0</v>
      </c>
    </row>
    <row r="24" spans="1:5" x14ac:dyDescent="0.25">
      <c r="A24" s="8" t="s">
        <v>29</v>
      </c>
      <c r="B24" s="9" t="s">
        <v>30</v>
      </c>
      <c r="C24" s="9">
        <v>12</v>
      </c>
      <c r="D24" s="10"/>
      <c r="E24" s="11">
        <f t="shared" si="0"/>
        <v>0</v>
      </c>
    </row>
    <row r="25" spans="1:5" ht="25.5" x14ac:dyDescent="0.25">
      <c r="A25" s="8" t="s">
        <v>31</v>
      </c>
      <c r="B25" s="9" t="s">
        <v>30</v>
      </c>
      <c r="C25" s="9">
        <v>6</v>
      </c>
      <c r="D25" s="10"/>
      <c r="E25" s="11">
        <f t="shared" si="0"/>
        <v>0</v>
      </c>
    </row>
    <row r="26" spans="1:5" ht="25.5" x14ac:dyDescent="0.25">
      <c r="A26" s="8" t="s">
        <v>32</v>
      </c>
      <c r="B26" s="9" t="s">
        <v>30</v>
      </c>
      <c r="C26" s="9">
        <v>12</v>
      </c>
      <c r="D26" s="10"/>
      <c r="E26" s="11">
        <f t="shared" si="0"/>
        <v>0</v>
      </c>
    </row>
    <row r="27" spans="1:5" ht="25.5" x14ac:dyDescent="0.25">
      <c r="A27" s="8" t="s">
        <v>33</v>
      </c>
      <c r="B27" s="9" t="s">
        <v>3</v>
      </c>
      <c r="C27" s="9">
        <v>2</v>
      </c>
      <c r="D27" s="10"/>
      <c r="E27" s="11">
        <f t="shared" si="0"/>
        <v>0</v>
      </c>
    </row>
    <row r="28" spans="1:5" x14ac:dyDescent="0.25">
      <c r="A28" s="8" t="s">
        <v>34</v>
      </c>
      <c r="B28" s="9" t="s">
        <v>30</v>
      </c>
      <c r="C28" s="9">
        <v>10</v>
      </c>
      <c r="D28" s="10"/>
      <c r="E28" s="11">
        <f t="shared" si="0"/>
        <v>0</v>
      </c>
    </row>
    <row r="29" spans="1:5" ht="25.5" x14ac:dyDescent="0.25">
      <c r="A29" s="8" t="s">
        <v>35</v>
      </c>
      <c r="B29" s="9" t="s">
        <v>30</v>
      </c>
      <c r="C29" s="9">
        <v>25</v>
      </c>
      <c r="D29" s="10"/>
      <c r="E29" s="11">
        <f t="shared" si="0"/>
        <v>0</v>
      </c>
    </row>
    <row r="30" spans="1:5" x14ac:dyDescent="0.25">
      <c r="A30" s="8" t="s">
        <v>36</v>
      </c>
      <c r="B30" s="9" t="s">
        <v>30</v>
      </c>
      <c r="C30" s="9">
        <v>24</v>
      </c>
      <c r="D30" s="10"/>
      <c r="E30" s="11">
        <f t="shared" si="0"/>
        <v>0</v>
      </c>
    </row>
    <row r="31" spans="1:5" x14ac:dyDescent="0.25">
      <c r="A31" s="8" t="s">
        <v>37</v>
      </c>
      <c r="B31" s="9" t="s">
        <v>30</v>
      </c>
      <c r="C31" s="9">
        <v>32</v>
      </c>
      <c r="D31" s="10"/>
      <c r="E31" s="11">
        <f t="shared" si="0"/>
        <v>0</v>
      </c>
    </row>
    <row r="32" spans="1:5" x14ac:dyDescent="0.25">
      <c r="A32" s="8" t="s">
        <v>38</v>
      </c>
      <c r="B32" s="9" t="s">
        <v>30</v>
      </c>
      <c r="C32" s="9">
        <v>16</v>
      </c>
      <c r="D32" s="10"/>
      <c r="E32" s="11">
        <f t="shared" si="0"/>
        <v>0</v>
      </c>
    </row>
    <row r="33" spans="1:5" x14ac:dyDescent="0.25">
      <c r="A33" s="8" t="s">
        <v>39</v>
      </c>
      <c r="B33" s="9" t="s">
        <v>30</v>
      </c>
      <c r="C33" s="9">
        <v>32</v>
      </c>
      <c r="D33" s="10"/>
      <c r="E33" s="11">
        <f t="shared" si="0"/>
        <v>0</v>
      </c>
    </row>
    <row r="34" spans="1:5" x14ac:dyDescent="0.25">
      <c r="A34" s="8" t="s">
        <v>40</v>
      </c>
      <c r="B34" s="9" t="s">
        <v>3</v>
      </c>
      <c r="C34" s="9">
        <v>1</v>
      </c>
      <c r="D34" s="10"/>
      <c r="E34" s="11">
        <f t="shared" si="0"/>
        <v>0</v>
      </c>
    </row>
    <row r="35" spans="1:5" x14ac:dyDescent="0.25">
      <c r="A35" s="8" t="s">
        <v>41</v>
      </c>
      <c r="B35" s="9" t="s">
        <v>3</v>
      </c>
      <c r="C35" s="9">
        <v>2</v>
      </c>
      <c r="D35" s="10"/>
      <c r="E35" s="11">
        <f t="shared" si="0"/>
        <v>0</v>
      </c>
    </row>
    <row r="36" spans="1:5" x14ac:dyDescent="0.25">
      <c r="A36" s="8" t="s">
        <v>42</v>
      </c>
      <c r="B36" s="9" t="s">
        <v>3</v>
      </c>
      <c r="C36" s="9">
        <v>2</v>
      </c>
      <c r="D36" s="10"/>
      <c r="E36" s="11">
        <f t="shared" si="0"/>
        <v>0</v>
      </c>
    </row>
    <row r="37" spans="1:5" x14ac:dyDescent="0.25">
      <c r="A37" s="8" t="s">
        <v>43</v>
      </c>
      <c r="B37" s="9" t="s">
        <v>3</v>
      </c>
      <c r="C37" s="9">
        <v>1</v>
      </c>
      <c r="D37" s="10"/>
      <c r="E37" s="11">
        <f t="shared" si="0"/>
        <v>0</v>
      </c>
    </row>
    <row r="38" spans="1:5" x14ac:dyDescent="0.25">
      <c r="A38" s="8" t="s">
        <v>44</v>
      </c>
      <c r="B38" s="9" t="s">
        <v>3</v>
      </c>
      <c r="C38" s="9">
        <v>12</v>
      </c>
      <c r="D38" s="10"/>
      <c r="E38" s="11">
        <f t="shared" si="0"/>
        <v>0</v>
      </c>
    </row>
    <row r="39" spans="1:5" x14ac:dyDescent="0.25">
      <c r="A39" s="8" t="s">
        <v>45</v>
      </c>
      <c r="B39" s="9" t="s">
        <v>46</v>
      </c>
      <c r="C39" s="9">
        <v>4</v>
      </c>
      <c r="D39" s="10"/>
      <c r="E39" s="11">
        <f t="shared" si="0"/>
        <v>0</v>
      </c>
    </row>
    <row r="40" spans="1:5" x14ac:dyDescent="0.25">
      <c r="A40" s="8" t="s">
        <v>47</v>
      </c>
      <c r="B40" s="9" t="s">
        <v>46</v>
      </c>
      <c r="C40" s="9">
        <v>1</v>
      </c>
      <c r="D40" s="10"/>
      <c r="E40" s="11">
        <f t="shared" si="0"/>
        <v>0</v>
      </c>
    </row>
    <row r="41" spans="1:5" x14ac:dyDescent="0.25">
      <c r="A41" s="8" t="s">
        <v>48</v>
      </c>
      <c r="B41" s="9" t="s">
        <v>46</v>
      </c>
      <c r="C41" s="9">
        <v>16</v>
      </c>
      <c r="D41" s="10"/>
      <c r="E41" s="11">
        <f t="shared" si="0"/>
        <v>0</v>
      </c>
    </row>
    <row r="42" spans="1:5" x14ac:dyDescent="0.25">
      <c r="A42" s="8" t="s">
        <v>49</v>
      </c>
      <c r="B42" s="9" t="s">
        <v>46</v>
      </c>
      <c r="C42" s="9">
        <v>7</v>
      </c>
      <c r="D42" s="10"/>
      <c r="E42" s="11">
        <f t="shared" si="0"/>
        <v>0</v>
      </c>
    </row>
    <row r="43" spans="1:5" x14ac:dyDescent="0.25">
      <c r="A43" s="8" t="s">
        <v>50</v>
      </c>
      <c r="B43" s="9" t="s">
        <v>8</v>
      </c>
      <c r="C43" s="9">
        <v>1</v>
      </c>
      <c r="D43" s="10"/>
      <c r="E43" s="11">
        <f t="shared" si="0"/>
        <v>0</v>
      </c>
    </row>
    <row r="44" spans="1:5" x14ac:dyDescent="0.25">
      <c r="A44" s="8" t="s">
        <v>51</v>
      </c>
      <c r="B44" s="9" t="s">
        <v>30</v>
      </c>
      <c r="C44" s="9">
        <v>20</v>
      </c>
      <c r="D44" s="10"/>
      <c r="E44" s="11">
        <f t="shared" si="0"/>
        <v>0</v>
      </c>
    </row>
    <row r="45" spans="1:5" x14ac:dyDescent="0.25">
      <c r="A45" s="8" t="s">
        <v>52</v>
      </c>
      <c r="B45" s="9" t="s">
        <v>30</v>
      </c>
      <c r="C45" s="9">
        <v>70</v>
      </c>
      <c r="D45" s="10"/>
      <c r="E45" s="11">
        <f t="shared" si="0"/>
        <v>0</v>
      </c>
    </row>
    <row r="46" spans="1:5" x14ac:dyDescent="0.25">
      <c r="A46" s="8" t="s">
        <v>53</v>
      </c>
      <c r="B46" s="9" t="s">
        <v>3</v>
      </c>
      <c r="C46" s="9">
        <v>12</v>
      </c>
      <c r="D46" s="10"/>
      <c r="E46" s="11">
        <f t="shared" si="0"/>
        <v>0</v>
      </c>
    </row>
    <row r="47" spans="1:5" x14ac:dyDescent="0.25">
      <c r="A47" s="8"/>
      <c r="B47" s="9"/>
      <c r="C47" s="9"/>
      <c r="D47" s="10"/>
      <c r="E47" s="11"/>
    </row>
    <row r="48" spans="1:5" ht="25.5" x14ac:dyDescent="0.25">
      <c r="A48" s="8" t="s">
        <v>54</v>
      </c>
      <c r="B48" s="9" t="s">
        <v>55</v>
      </c>
      <c r="C48" s="9">
        <v>1</v>
      </c>
      <c r="D48" s="10"/>
      <c r="E48" s="11">
        <f t="shared" si="0"/>
        <v>0</v>
      </c>
    </row>
    <row r="49" spans="1:5" ht="25.5" x14ac:dyDescent="0.25">
      <c r="A49" s="8" t="s">
        <v>56</v>
      </c>
      <c r="B49" s="9" t="s">
        <v>55</v>
      </c>
      <c r="C49" s="9">
        <v>1</v>
      </c>
      <c r="D49" s="10"/>
      <c r="E49" s="11">
        <f t="shared" si="0"/>
        <v>0</v>
      </c>
    </row>
    <row r="50" spans="1:5" ht="25.5" x14ac:dyDescent="0.25">
      <c r="A50" s="8" t="s">
        <v>57</v>
      </c>
      <c r="B50" s="9" t="s">
        <v>17</v>
      </c>
      <c r="C50" s="9">
        <v>1</v>
      </c>
      <c r="D50" s="10"/>
      <c r="E50" s="11">
        <f t="shared" si="0"/>
        <v>0</v>
      </c>
    </row>
    <row r="51" spans="1:5" x14ac:dyDescent="0.25">
      <c r="A51" s="15" t="s">
        <v>58</v>
      </c>
      <c r="B51" s="16" t="s">
        <v>3</v>
      </c>
      <c r="C51" s="16">
        <v>3</v>
      </c>
      <c r="D51" s="17"/>
      <c r="E51" s="11">
        <f t="shared" ref="E51:E69" si="1">C51*D51</f>
        <v>0</v>
      </c>
    </row>
    <row r="52" spans="1:5" x14ac:dyDescent="0.25">
      <c r="A52" s="15" t="s">
        <v>59</v>
      </c>
      <c r="B52" s="16" t="s">
        <v>3</v>
      </c>
      <c r="C52" s="16">
        <v>3</v>
      </c>
      <c r="D52" s="17"/>
      <c r="E52" s="11">
        <f t="shared" si="1"/>
        <v>0</v>
      </c>
    </row>
    <row r="53" spans="1:5" x14ac:dyDescent="0.25">
      <c r="A53" s="12"/>
      <c r="B53" s="13"/>
      <c r="C53" s="13"/>
      <c r="D53" s="14"/>
      <c r="E53" s="11">
        <f t="shared" si="1"/>
        <v>0</v>
      </c>
    </row>
    <row r="54" spans="1:5" x14ac:dyDescent="0.25">
      <c r="A54" s="12"/>
      <c r="B54" s="13"/>
      <c r="C54" s="13"/>
      <c r="D54" s="14"/>
      <c r="E54" s="11">
        <f t="shared" si="1"/>
        <v>0</v>
      </c>
    </row>
    <row r="55" spans="1:5" x14ac:dyDescent="0.25">
      <c r="A55" s="12"/>
      <c r="B55" s="13"/>
      <c r="C55" s="13"/>
      <c r="D55" s="14"/>
      <c r="E55" s="11">
        <f t="shared" si="1"/>
        <v>0</v>
      </c>
    </row>
    <row r="56" spans="1:5" x14ac:dyDescent="0.25">
      <c r="A56" s="15" t="s">
        <v>60</v>
      </c>
      <c r="B56" s="16" t="s">
        <v>3</v>
      </c>
      <c r="C56" s="16">
        <v>3</v>
      </c>
      <c r="D56" s="17"/>
      <c r="E56" s="11">
        <f t="shared" si="1"/>
        <v>0</v>
      </c>
    </row>
    <row r="57" spans="1:5" x14ac:dyDescent="0.25">
      <c r="A57" s="15"/>
      <c r="B57" s="16"/>
      <c r="C57" s="16"/>
      <c r="D57" s="17"/>
      <c r="E57" s="11">
        <f t="shared" si="1"/>
        <v>0</v>
      </c>
    </row>
    <row r="58" spans="1:5" x14ac:dyDescent="0.25">
      <c r="A58" s="15" t="s">
        <v>61</v>
      </c>
      <c r="B58" s="16" t="s">
        <v>3</v>
      </c>
      <c r="C58" s="16">
        <v>3</v>
      </c>
      <c r="D58" s="17"/>
      <c r="E58" s="11">
        <f t="shared" si="1"/>
        <v>0</v>
      </c>
    </row>
    <row r="59" spans="1:5" x14ac:dyDescent="0.25">
      <c r="A59" s="15"/>
      <c r="B59" s="16"/>
      <c r="C59" s="16"/>
      <c r="D59" s="17"/>
      <c r="E59" s="11">
        <f t="shared" si="1"/>
        <v>0</v>
      </c>
    </row>
    <row r="60" spans="1:5" x14ac:dyDescent="0.25">
      <c r="A60" s="15" t="s">
        <v>62</v>
      </c>
      <c r="B60" s="16" t="s">
        <v>3</v>
      </c>
      <c r="C60" s="16">
        <v>3</v>
      </c>
      <c r="D60" s="17"/>
      <c r="E60" s="11">
        <f t="shared" si="1"/>
        <v>0</v>
      </c>
    </row>
    <row r="61" spans="1:5" x14ac:dyDescent="0.25">
      <c r="A61" s="15" t="s">
        <v>63</v>
      </c>
      <c r="B61" s="16" t="s">
        <v>3</v>
      </c>
      <c r="C61" s="16">
        <v>3</v>
      </c>
      <c r="D61" s="17"/>
      <c r="E61" s="11">
        <f t="shared" si="1"/>
        <v>0</v>
      </c>
    </row>
    <row r="62" spans="1:5" x14ac:dyDescent="0.25">
      <c r="A62" s="15" t="s">
        <v>64</v>
      </c>
      <c r="B62" s="16" t="s">
        <v>3</v>
      </c>
      <c r="C62" s="16">
        <v>1</v>
      </c>
      <c r="D62" s="17"/>
      <c r="E62" s="11">
        <f t="shared" si="1"/>
        <v>0</v>
      </c>
    </row>
    <row r="63" spans="1:5" x14ac:dyDescent="0.25">
      <c r="A63" s="18" t="s">
        <v>65</v>
      </c>
      <c r="B63" s="19" t="s">
        <v>3</v>
      </c>
      <c r="C63" s="19">
        <v>1</v>
      </c>
      <c r="D63" s="20"/>
      <c r="E63" s="11">
        <f t="shared" si="1"/>
        <v>0</v>
      </c>
    </row>
    <row r="64" spans="1:5" ht="25.5" x14ac:dyDescent="0.25">
      <c r="A64" s="15" t="s">
        <v>66</v>
      </c>
      <c r="B64" s="16" t="s">
        <v>3</v>
      </c>
      <c r="C64" s="16">
        <v>17</v>
      </c>
      <c r="D64" s="17"/>
      <c r="E64" s="11">
        <f t="shared" si="1"/>
        <v>0</v>
      </c>
    </row>
    <row r="65" spans="1:5" x14ac:dyDescent="0.25">
      <c r="A65" s="15"/>
      <c r="B65" s="16"/>
      <c r="C65" s="16"/>
      <c r="D65" s="17"/>
      <c r="E65" s="11">
        <f t="shared" si="1"/>
        <v>0</v>
      </c>
    </row>
    <row r="66" spans="1:5" ht="25.5" x14ac:dyDescent="0.25">
      <c r="A66" s="15" t="s">
        <v>67</v>
      </c>
      <c r="B66" s="16" t="s">
        <v>3</v>
      </c>
      <c r="C66" s="16">
        <v>17</v>
      </c>
      <c r="D66" s="17"/>
      <c r="E66" s="11">
        <f t="shared" si="1"/>
        <v>0</v>
      </c>
    </row>
    <row r="67" spans="1:5" x14ac:dyDescent="0.25">
      <c r="A67" s="21"/>
      <c r="B67" s="22" t="s">
        <v>68</v>
      </c>
      <c r="C67" s="23"/>
      <c r="D67" s="24"/>
      <c r="E67" s="11">
        <f t="shared" si="1"/>
        <v>0</v>
      </c>
    </row>
    <row r="68" spans="1:5" x14ac:dyDescent="0.25">
      <c r="A68" s="15" t="s">
        <v>12</v>
      </c>
      <c r="B68" s="16" t="s">
        <v>5</v>
      </c>
      <c r="C68" s="16">
        <v>20</v>
      </c>
      <c r="D68" s="10"/>
      <c r="E68" s="11">
        <f t="shared" si="1"/>
        <v>0</v>
      </c>
    </row>
    <row r="69" spans="1:5" ht="26.25" thickBot="1" x14ac:dyDescent="0.3">
      <c r="A69" s="8" t="s">
        <v>69</v>
      </c>
      <c r="B69" s="9" t="s">
        <v>30</v>
      </c>
      <c r="C69" s="9">
        <v>12</v>
      </c>
      <c r="D69" s="10"/>
      <c r="E69" s="11">
        <f t="shared" si="1"/>
        <v>0</v>
      </c>
    </row>
    <row r="70" spans="1:5" x14ac:dyDescent="0.25">
      <c r="A70" s="25" t="s">
        <v>70</v>
      </c>
      <c r="B70" s="26"/>
      <c r="C70" s="27"/>
      <c r="D70" s="28"/>
      <c r="E70" s="29">
        <f>SUM(E3:E69)</f>
        <v>0</v>
      </c>
    </row>
    <row r="71" spans="1:5" ht="15.75" thickBot="1" x14ac:dyDescent="0.3">
      <c r="A71" s="30"/>
      <c r="B71" s="31"/>
      <c r="C71" s="32"/>
      <c r="D71" s="33"/>
      <c r="E71" s="34"/>
    </row>
  </sheetData>
  <mergeCells count="2">
    <mergeCell ref="B67:D67"/>
    <mergeCell ref="A70:C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2023-06-27T18:02:51Z</dcterms:created>
  <dcterms:modified xsi:type="dcterms:W3CDTF">2023-06-27T18:14:46Z</dcterms:modified>
</cp:coreProperties>
</file>