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8_{6F3642D6-F7AB-4B58-A6FB-3A62A3CB796B}" xr6:coauthVersionLast="36" xr6:coauthVersionMax="36" xr10:uidLastSave="{00000000-0000-0000-0000-000000000000}"/>
  <bookViews>
    <workbookView xWindow="0" yWindow="0" windowWidth="28800" windowHeight="12225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4" i="1"/>
  <c r="E77" i="1" l="1"/>
</calcChain>
</file>

<file path=xl/sharedStrings.xml><?xml version="1.0" encoding="utf-8"?>
<sst xmlns="http://schemas.openxmlformats.org/spreadsheetml/2006/main" count="151" uniqueCount="85">
  <si>
    <t>Наименование</t>
  </si>
  <si>
    <t>Ед. измерения</t>
  </si>
  <si>
    <t>Количество</t>
  </si>
  <si>
    <t>Демонтаж дверного блоку</t>
  </si>
  <si>
    <t>шт.</t>
  </si>
  <si>
    <t>Демонтаж простінку</t>
  </si>
  <si>
    <t>м.кв</t>
  </si>
  <si>
    <t>Влаштування металевого каркасу для стіни під ГКЛ</t>
  </si>
  <si>
    <t>Влаштування мінвати в каркас металевий</t>
  </si>
  <si>
    <t>Зашивання отвору в ГКЛ з двох сторін</t>
  </si>
  <si>
    <t>Обшивка металевого каркасу ГКЛ з однієї сторони</t>
  </si>
  <si>
    <t>Шпаклювання стін з ГКЛ з однієї сторони</t>
  </si>
  <si>
    <t>Грунтування (СТ-17) стін з однієї сторони</t>
  </si>
  <si>
    <t>Фарбування стін і відкосів в два шари</t>
  </si>
  <si>
    <t>Монтаж нового дверного блоку в комплекті ДГ210х80 (проріз 800*2080) з встановленням скобянки</t>
  </si>
  <si>
    <t>Влаштування та підключення унітазу</t>
  </si>
  <si>
    <t>Влаштування та підключення умивальника</t>
  </si>
  <si>
    <t>Облицювання стіни біля умивальника плиткою</t>
  </si>
  <si>
    <t>Влаштування та підключення бойлера</t>
  </si>
  <si>
    <t>Влаштування та підключення сушки для рук</t>
  </si>
  <si>
    <t>Транспортні витрати</t>
  </si>
  <si>
    <t>услуга</t>
  </si>
  <si>
    <t>Прибирання та вивіз будівельного сміття</t>
  </si>
  <si>
    <t>кг</t>
  </si>
  <si>
    <t>Профіль UW 75/40 (0,5) 3м</t>
  </si>
  <si>
    <t>Профіль СW 75/50 (0,5) 3м</t>
  </si>
  <si>
    <t>Утеплювач скловолоконний 75мм 30кг/м3 KNAUF</t>
  </si>
  <si>
    <t>Клей для плитки Ceresit CM 11, 25 кг</t>
  </si>
  <si>
    <t>Міжкімнатні двері "ОМІС" (полотно) 800мм</t>
  </si>
  <si>
    <t>компл</t>
  </si>
  <si>
    <t>Коробка ОМіС ламінована під добір 100x33 мм</t>
  </si>
  <si>
    <t>Кнобсет (ручка-засувка)</t>
  </si>
  <si>
    <t>Завіси універсальні</t>
  </si>
  <si>
    <t>Шкурка шліфувальна на паперовій основі Р120 115 мм 10 м</t>
  </si>
  <si>
    <t>Унітаз-компакт підлоговий</t>
  </si>
  <si>
    <t>Муфта ППР d=20</t>
  </si>
  <si>
    <t>Редукція 25/20</t>
  </si>
  <si>
    <t>Труба ППР d=20</t>
  </si>
  <si>
    <t>пог. м</t>
  </si>
  <si>
    <t>Куток 90° ППР</t>
  </si>
  <si>
    <t>Куток 45° ППР</t>
  </si>
  <si>
    <t>Трійник ППР</t>
  </si>
  <si>
    <t>Кран кутовий установчий 1/2"</t>
  </si>
  <si>
    <t>Обхід ППР</t>
  </si>
  <si>
    <t>Куток МРВ 1/2"РВ - ППР 20</t>
  </si>
  <si>
    <t>МРВ - 1/2" РВ пряма - ППР 20</t>
  </si>
  <si>
    <t>Трійник 45° 100 /50</t>
  </si>
  <si>
    <t>Труба каналізаційна d=50 (1м)</t>
  </si>
  <si>
    <t>Куток 45° d= 50</t>
  </si>
  <si>
    <t>Хомут d=50</t>
  </si>
  <si>
    <t>Кліпса d=20</t>
  </si>
  <si>
    <t>Фум лента 19мм*15м*0,20мм</t>
  </si>
  <si>
    <t>Кріплення для умивальників та раковин</t>
  </si>
  <si>
    <t>Сифон для умивальника</t>
  </si>
  <si>
    <t>Шланги підключення L=500мм</t>
  </si>
  <si>
    <t>Кріплення для унітаза з білою кришкою 6x80 мм 2 шт</t>
  </si>
  <si>
    <t>Гофра для унітазу із пружиною 210-330 мм</t>
  </si>
  <si>
    <t>Шланг для воды 1/2 "50 см (підключення бачка)</t>
  </si>
  <si>
    <t>Набор для крепления бойлера</t>
  </si>
  <si>
    <t>Шланг для води 1/2"х1/2", 60 см</t>
  </si>
  <si>
    <t>Умивальник з п’єдесталом</t>
  </si>
  <si>
    <t>Сушарка для рук</t>
  </si>
  <si>
    <t>Дзеркало 50x60 cм</t>
  </si>
  <si>
    <t>Доставка продукції</t>
  </si>
  <si>
    <t>Гіпсокартон вологостійкий 12,5*2500*1200</t>
  </si>
  <si>
    <t>Дюбель 6*40 ПП бурт швидкий монтаж</t>
  </si>
  <si>
    <t>Саморіз 3,5 х25 мм 1000 шт (по металу)</t>
  </si>
  <si>
    <t>Самонарізи 3,5х9,5мм (блохи)</t>
  </si>
  <si>
    <t>Склострічка самоклеюча біла 45мм * 45м (серпянка)</t>
  </si>
  <si>
    <t>рул.</t>
  </si>
  <si>
    <t>Стрічка звукоізоляційна 70мм х30м</t>
  </si>
  <si>
    <t>Грунтовка Ceresit CT - 17 (10л)</t>
  </si>
  <si>
    <t>Штукатурка IzoPover EUROGIPS 25 кг</t>
  </si>
  <si>
    <t>Шпаклівка Knauf FUGENFULLER 5кг</t>
  </si>
  <si>
    <t>Шпаклівка SatenPower EUROGIPS 25 кг</t>
  </si>
  <si>
    <t>Мішки під сміття 90 х 55 білий</t>
  </si>
  <si>
    <t>Кутник перфорований Al 3 м, полка 19,2мм, 0,2мм</t>
  </si>
  <si>
    <t>Плитка 200 * 300 SANA BL</t>
  </si>
  <si>
    <t>Фуга Ceresit CE 33, 2 кг білий</t>
  </si>
  <si>
    <t>Піна монтажна професійна 870ml</t>
  </si>
  <si>
    <t>Змішувач для умивальника</t>
  </si>
  <si>
    <t>Фарба акрилова водоемульсійна Sniezka Ultra Biel мат білий 14 кг</t>
  </si>
  <si>
    <t>Лиштва прямокутна 8х70х2200 мм білий гладкий</t>
  </si>
  <si>
    <t>Ціна за од. грн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</si>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</sst>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0" fillId="0" borderId="13" xfId="0" applyBorder="1"/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2" fontId="19" fillId="33" borderId="11" xfId="0" applyNumberFormat="1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center" vertical="center" wrapText="1"/>
    </xf>
    <xf numFmtId="2" fontId="19" fillId="33" borderId="15" xfId="0" applyNumberFormat="1" applyFont="1" applyFill="1" applyBorder="1" applyAlignment="1">
      <alignment horizontal="center" vertical="center" wrapText="1"/>
    </xf>
    <xf numFmtId="2" fontId="0" fillId="34" borderId="14" xfId="0" applyNumberForma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0" fillId="34" borderId="16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showGridLines="0" tabSelected="1" workbookViewId="0">
      <selection activeCell="H17" sqref="H17"/>
    </sheetView>
  </sheetViews>
  <sheetFormatPr defaultRowHeight="15" x14ac:dyDescent="0.25"/>
  <cols>
    <col min="1" max="1" width="36.5703125" bestFit="1" customWidth="1"/>
    <col min="2" max="2" width="12.85546875" style="6" bestFit="1" customWidth="1"/>
    <col min="3" max="3" width="10.140625" style="6" bestFit="1" customWidth="1"/>
    <col min="4" max="5" width="13.140625" style="18" customWidth="1"/>
  </cols>
  <sheetData>
    <row r="2" spans="1:5" x14ac:dyDescent="0.25">
      <c r="A2" s="2" t="s">
        <v>0</v>
      </c>
      <c r="B2" s="4" t="s">
        <v>1</v>
      </c>
      <c r="C2" s="4" t="s">
        <v>2</v>
      </c>
      <c r="D2" s="12" t="s">
        <v>83</v>
      </c>
      <c r="E2" s="12" t="s">
        <v>84</v>
      </c>
    </row>
    <row r="3" spans="1:5" x14ac:dyDescent="0.25">
      <c r="A3" s="3"/>
      <c r="B3" s="5"/>
      <c r="C3" s="5"/>
      <c r="D3" s="13"/>
      <c r="E3" s="14"/>
    </row>
    <row r="4" spans="1:5" x14ac:dyDescent="0.25">
      <c r="A4" s="1" t="s">
        <v>3</v>
      </c>
      <c r="B4" s="7" t="s">
        <v>4</v>
      </c>
      <c r="C4" s="7">
        <v>1</v>
      </c>
      <c r="D4" s="15"/>
      <c r="E4" s="16">
        <f>C4*D4</f>
        <v>0</v>
      </c>
    </row>
    <row r="5" spans="1:5" x14ac:dyDescent="0.25">
      <c r="A5" s="1" t="s">
        <v>5</v>
      </c>
      <c r="B5" s="7" t="s">
        <v>6</v>
      </c>
      <c r="C5" s="7">
        <v>4</v>
      </c>
      <c r="D5" s="15"/>
      <c r="E5" s="16">
        <f t="shared" ref="E5:E68" si="0">C5*D5</f>
        <v>0</v>
      </c>
    </row>
    <row r="6" spans="1:5" ht="26.25" x14ac:dyDescent="0.25">
      <c r="A6" s="1" t="s">
        <v>7</v>
      </c>
      <c r="B6" s="7" t="s">
        <v>6</v>
      </c>
      <c r="C6" s="7">
        <v>39</v>
      </c>
      <c r="D6" s="15"/>
      <c r="E6" s="16">
        <f t="shared" si="0"/>
        <v>0</v>
      </c>
    </row>
    <row r="7" spans="1:5" x14ac:dyDescent="0.25">
      <c r="A7" s="1" t="s">
        <v>8</v>
      </c>
      <c r="B7" s="7" t="s">
        <v>6</v>
      </c>
      <c r="C7" s="7">
        <v>11</v>
      </c>
      <c r="D7" s="15"/>
      <c r="E7" s="16">
        <f t="shared" si="0"/>
        <v>0</v>
      </c>
    </row>
    <row r="8" spans="1:5" x14ac:dyDescent="0.25">
      <c r="A8" s="1" t="s">
        <v>9</v>
      </c>
      <c r="B8" s="7" t="s">
        <v>4</v>
      </c>
      <c r="C8" s="7">
        <v>2</v>
      </c>
      <c r="D8" s="15"/>
      <c r="E8" s="16">
        <f t="shared" si="0"/>
        <v>0</v>
      </c>
    </row>
    <row r="9" spans="1:5" ht="26.25" x14ac:dyDescent="0.25">
      <c r="A9" s="1" t="s">
        <v>10</v>
      </c>
      <c r="B9" s="7" t="s">
        <v>6</v>
      </c>
      <c r="C9" s="7">
        <v>58</v>
      </c>
      <c r="D9" s="15"/>
      <c r="E9" s="16">
        <f t="shared" si="0"/>
        <v>0</v>
      </c>
    </row>
    <row r="10" spans="1:5" x14ac:dyDescent="0.25">
      <c r="A10" s="1" t="s">
        <v>11</v>
      </c>
      <c r="B10" s="7" t="s">
        <v>6</v>
      </c>
      <c r="C10" s="7">
        <v>63</v>
      </c>
      <c r="D10" s="15"/>
      <c r="E10" s="16">
        <f t="shared" si="0"/>
        <v>0</v>
      </c>
    </row>
    <row r="11" spans="1:5" x14ac:dyDescent="0.25">
      <c r="A11" s="1" t="s">
        <v>12</v>
      </c>
      <c r="B11" s="7" t="s">
        <v>6</v>
      </c>
      <c r="C11" s="7">
        <v>63</v>
      </c>
      <c r="D11" s="15"/>
      <c r="E11" s="16">
        <f t="shared" si="0"/>
        <v>0</v>
      </c>
    </row>
    <row r="12" spans="1:5" x14ac:dyDescent="0.25">
      <c r="A12" s="1" t="s">
        <v>13</v>
      </c>
      <c r="B12" s="7" t="s">
        <v>6</v>
      </c>
      <c r="C12" s="7">
        <v>63</v>
      </c>
      <c r="D12" s="15"/>
      <c r="E12" s="16">
        <f t="shared" si="0"/>
        <v>0</v>
      </c>
    </row>
    <row r="13" spans="1:5" ht="39" x14ac:dyDescent="0.25">
      <c r="A13" s="1" t="s">
        <v>14</v>
      </c>
      <c r="B13" s="7" t="s">
        <v>4</v>
      </c>
      <c r="C13" s="7">
        <v>4</v>
      </c>
      <c r="D13" s="15"/>
      <c r="E13" s="16">
        <f t="shared" si="0"/>
        <v>0</v>
      </c>
    </row>
    <row r="14" spans="1:5" x14ac:dyDescent="0.25">
      <c r="A14" s="1" t="s">
        <v>15</v>
      </c>
      <c r="B14" s="7" t="s">
        <v>4</v>
      </c>
      <c r="C14" s="7">
        <v>1</v>
      </c>
      <c r="D14" s="15"/>
      <c r="E14" s="16">
        <f t="shared" si="0"/>
        <v>0</v>
      </c>
    </row>
    <row r="15" spans="1:5" x14ac:dyDescent="0.25">
      <c r="A15" s="1" t="s">
        <v>16</v>
      </c>
      <c r="B15" s="7" t="s">
        <v>4</v>
      </c>
      <c r="C15" s="7">
        <v>1</v>
      </c>
      <c r="D15" s="15"/>
      <c r="E15" s="16">
        <f t="shared" si="0"/>
        <v>0</v>
      </c>
    </row>
    <row r="16" spans="1:5" ht="26.25" x14ac:dyDescent="0.25">
      <c r="A16" s="1" t="s">
        <v>17</v>
      </c>
      <c r="B16" s="7" t="s">
        <v>6</v>
      </c>
      <c r="C16" s="7">
        <v>2</v>
      </c>
      <c r="D16" s="15"/>
      <c r="E16" s="16">
        <f t="shared" si="0"/>
        <v>0</v>
      </c>
    </row>
    <row r="17" spans="1:5" x14ac:dyDescent="0.25">
      <c r="A17" s="1" t="s">
        <v>18</v>
      </c>
      <c r="B17" s="7" t="s">
        <v>4</v>
      </c>
      <c r="C17" s="7">
        <v>1</v>
      </c>
      <c r="D17" s="15"/>
      <c r="E17" s="16">
        <f t="shared" si="0"/>
        <v>0</v>
      </c>
    </row>
    <row r="18" spans="1:5" ht="26.25" x14ac:dyDescent="0.25">
      <c r="A18" s="1" t="s">
        <v>19</v>
      </c>
      <c r="B18" s="7" t="s">
        <v>4</v>
      </c>
      <c r="C18" s="7">
        <v>1</v>
      </c>
      <c r="D18" s="15"/>
      <c r="E18" s="16">
        <f t="shared" si="0"/>
        <v>0</v>
      </c>
    </row>
    <row r="19" spans="1:5" x14ac:dyDescent="0.25">
      <c r="A19" s="1" t="s">
        <v>20</v>
      </c>
      <c r="B19" s="7" t="s">
        <v>21</v>
      </c>
      <c r="C19" s="7">
        <v>1</v>
      </c>
      <c r="D19" s="15"/>
      <c r="E19" s="16">
        <f t="shared" si="0"/>
        <v>0</v>
      </c>
    </row>
    <row r="20" spans="1:5" x14ac:dyDescent="0.25">
      <c r="A20" s="1" t="s">
        <v>22</v>
      </c>
      <c r="B20" s="7" t="s">
        <v>23</v>
      </c>
      <c r="C20" s="7">
        <v>1</v>
      </c>
      <c r="D20" s="15"/>
      <c r="E20" s="16">
        <f t="shared" si="0"/>
        <v>0</v>
      </c>
    </row>
    <row r="21" spans="1:5" x14ac:dyDescent="0.25">
      <c r="A21" s="1" t="s">
        <v>24</v>
      </c>
      <c r="B21" s="7" t="s">
        <v>4</v>
      </c>
      <c r="C21" s="7">
        <v>26</v>
      </c>
      <c r="D21" s="15"/>
      <c r="E21" s="16">
        <f t="shared" si="0"/>
        <v>0</v>
      </c>
    </row>
    <row r="22" spans="1:5" x14ac:dyDescent="0.25">
      <c r="A22" s="1" t="s">
        <v>25</v>
      </c>
      <c r="B22" s="7" t="s">
        <v>4</v>
      </c>
      <c r="C22" s="7">
        <v>23</v>
      </c>
      <c r="D22" s="15"/>
      <c r="E22" s="16">
        <f t="shared" si="0"/>
        <v>0</v>
      </c>
    </row>
    <row r="23" spans="1:5" ht="26.25" x14ac:dyDescent="0.25">
      <c r="A23" s="1" t="s">
        <v>26</v>
      </c>
      <c r="B23" s="7" t="s">
        <v>6</v>
      </c>
      <c r="C23" s="7">
        <v>23</v>
      </c>
      <c r="D23" s="15"/>
      <c r="E23" s="16">
        <f t="shared" si="0"/>
        <v>0</v>
      </c>
    </row>
    <row r="24" spans="1:5" x14ac:dyDescent="0.25">
      <c r="A24" s="1" t="s">
        <v>27</v>
      </c>
      <c r="B24" s="7" t="s">
        <v>4</v>
      </c>
      <c r="C24" s="7">
        <v>1</v>
      </c>
      <c r="D24" s="15"/>
      <c r="E24" s="16">
        <f t="shared" si="0"/>
        <v>0</v>
      </c>
    </row>
    <row r="25" spans="1:5" ht="26.25" x14ac:dyDescent="0.25">
      <c r="A25" s="1" t="s">
        <v>28</v>
      </c>
      <c r="B25" s="7" t="s">
        <v>29</v>
      </c>
      <c r="C25" s="7">
        <v>4</v>
      </c>
      <c r="D25" s="15"/>
      <c r="E25" s="16">
        <f t="shared" si="0"/>
        <v>0</v>
      </c>
    </row>
    <row r="26" spans="1:5" ht="26.25" x14ac:dyDescent="0.25">
      <c r="A26" s="1" t="s">
        <v>30</v>
      </c>
      <c r="B26" s="7" t="s">
        <v>29</v>
      </c>
      <c r="C26" s="7">
        <v>4</v>
      </c>
      <c r="D26" s="15"/>
      <c r="E26" s="16">
        <f t="shared" si="0"/>
        <v>0</v>
      </c>
    </row>
    <row r="27" spans="1:5" x14ac:dyDescent="0.25">
      <c r="A27" s="1" t="s">
        <v>31</v>
      </c>
      <c r="B27" s="7" t="s">
        <v>4</v>
      </c>
      <c r="C27" s="7">
        <v>4</v>
      </c>
      <c r="D27" s="15"/>
      <c r="E27" s="16">
        <f t="shared" si="0"/>
        <v>0</v>
      </c>
    </row>
    <row r="28" spans="1:5" x14ac:dyDescent="0.25">
      <c r="A28" s="1" t="s">
        <v>32</v>
      </c>
      <c r="B28" s="7" t="s">
        <v>4</v>
      </c>
      <c r="C28" s="7">
        <v>8</v>
      </c>
      <c r="D28" s="15"/>
      <c r="E28" s="16">
        <f t="shared" si="0"/>
        <v>0</v>
      </c>
    </row>
    <row r="29" spans="1:5" ht="26.25" x14ac:dyDescent="0.25">
      <c r="A29" s="1" t="s">
        <v>33</v>
      </c>
      <c r="B29" s="7" t="s">
        <v>4</v>
      </c>
      <c r="C29" s="7">
        <v>1</v>
      </c>
      <c r="D29" s="15"/>
      <c r="E29" s="16">
        <f t="shared" si="0"/>
        <v>0</v>
      </c>
    </row>
    <row r="30" spans="1:5" x14ac:dyDescent="0.25">
      <c r="A30" s="1" t="s">
        <v>34</v>
      </c>
      <c r="B30" s="7" t="s">
        <v>29</v>
      </c>
      <c r="C30" s="7">
        <v>1</v>
      </c>
      <c r="D30" s="15"/>
      <c r="E30" s="16">
        <f t="shared" si="0"/>
        <v>0</v>
      </c>
    </row>
    <row r="31" spans="1:5" x14ac:dyDescent="0.25">
      <c r="A31" s="1" t="s">
        <v>35</v>
      </c>
      <c r="B31" s="7" t="s">
        <v>4</v>
      </c>
      <c r="C31" s="7">
        <v>2</v>
      </c>
      <c r="D31" s="15"/>
      <c r="E31" s="16">
        <f t="shared" si="0"/>
        <v>0</v>
      </c>
    </row>
    <row r="32" spans="1:5" x14ac:dyDescent="0.25">
      <c r="A32" s="1" t="s">
        <v>36</v>
      </c>
      <c r="B32" s="7" t="s">
        <v>4</v>
      </c>
      <c r="C32" s="7">
        <v>1</v>
      </c>
      <c r="D32" s="15"/>
      <c r="E32" s="16">
        <f t="shared" si="0"/>
        <v>0</v>
      </c>
    </row>
    <row r="33" spans="1:5" x14ac:dyDescent="0.25">
      <c r="A33" s="1" t="s">
        <v>37</v>
      </c>
      <c r="B33" s="7" t="s">
        <v>38</v>
      </c>
      <c r="C33" s="7">
        <v>8</v>
      </c>
      <c r="D33" s="15"/>
      <c r="E33" s="16">
        <f t="shared" si="0"/>
        <v>0</v>
      </c>
    </row>
    <row r="34" spans="1:5" x14ac:dyDescent="0.25">
      <c r="A34" s="1" t="s">
        <v>39</v>
      </c>
      <c r="B34" s="7" t="s">
        <v>4</v>
      </c>
      <c r="C34" s="7">
        <v>10</v>
      </c>
      <c r="D34" s="15"/>
      <c r="E34" s="16">
        <f t="shared" si="0"/>
        <v>0</v>
      </c>
    </row>
    <row r="35" spans="1:5" x14ac:dyDescent="0.25">
      <c r="A35" s="1" t="s">
        <v>40</v>
      </c>
      <c r="B35" s="7" t="s">
        <v>4</v>
      </c>
      <c r="C35" s="7">
        <v>5</v>
      </c>
      <c r="D35" s="15"/>
      <c r="E35" s="16">
        <f t="shared" si="0"/>
        <v>0</v>
      </c>
    </row>
    <row r="36" spans="1:5" x14ac:dyDescent="0.25">
      <c r="A36" s="1" t="s">
        <v>41</v>
      </c>
      <c r="B36" s="7" t="s">
        <v>4</v>
      </c>
      <c r="C36" s="7">
        <v>3</v>
      </c>
      <c r="D36" s="15"/>
      <c r="E36" s="16">
        <f t="shared" si="0"/>
        <v>0</v>
      </c>
    </row>
    <row r="37" spans="1:5" x14ac:dyDescent="0.25">
      <c r="A37" s="1" t="s">
        <v>42</v>
      </c>
      <c r="B37" s="7" t="s">
        <v>4</v>
      </c>
      <c r="C37" s="7">
        <v>6</v>
      </c>
      <c r="D37" s="15"/>
      <c r="E37" s="16">
        <f t="shared" si="0"/>
        <v>0</v>
      </c>
    </row>
    <row r="38" spans="1:5" x14ac:dyDescent="0.25">
      <c r="A38" s="1" t="s">
        <v>43</v>
      </c>
      <c r="B38" s="7" t="s">
        <v>4</v>
      </c>
      <c r="C38" s="7">
        <v>2</v>
      </c>
      <c r="D38" s="15"/>
      <c r="E38" s="16">
        <f t="shared" si="0"/>
        <v>0</v>
      </c>
    </row>
    <row r="39" spans="1:5" x14ac:dyDescent="0.25">
      <c r="A39" s="1" t="s">
        <v>44</v>
      </c>
      <c r="B39" s="7" t="s">
        <v>4</v>
      </c>
      <c r="C39" s="7">
        <v>4</v>
      </c>
      <c r="D39" s="15"/>
      <c r="E39" s="16">
        <f t="shared" si="0"/>
        <v>0</v>
      </c>
    </row>
    <row r="40" spans="1:5" x14ac:dyDescent="0.25">
      <c r="A40" s="1" t="s">
        <v>45</v>
      </c>
      <c r="B40" s="7" t="s">
        <v>4</v>
      </c>
      <c r="C40" s="7">
        <v>2</v>
      </c>
      <c r="D40" s="15"/>
      <c r="E40" s="16">
        <f t="shared" si="0"/>
        <v>0</v>
      </c>
    </row>
    <row r="41" spans="1:5" x14ac:dyDescent="0.25">
      <c r="A41" s="1" t="s">
        <v>46</v>
      </c>
      <c r="B41" s="7" t="s">
        <v>4</v>
      </c>
      <c r="C41" s="7">
        <v>1</v>
      </c>
      <c r="D41" s="15"/>
      <c r="E41" s="16">
        <f t="shared" si="0"/>
        <v>0</v>
      </c>
    </row>
    <row r="42" spans="1:5" x14ac:dyDescent="0.25">
      <c r="A42" s="1" t="s">
        <v>47</v>
      </c>
      <c r="B42" s="7" t="s">
        <v>4</v>
      </c>
      <c r="C42" s="7">
        <v>2</v>
      </c>
      <c r="D42" s="15"/>
      <c r="E42" s="16">
        <f t="shared" si="0"/>
        <v>0</v>
      </c>
    </row>
    <row r="43" spans="1:5" x14ac:dyDescent="0.25">
      <c r="A43" s="1" t="s">
        <v>48</v>
      </c>
      <c r="B43" s="7" t="s">
        <v>4</v>
      </c>
      <c r="C43" s="7">
        <v>3</v>
      </c>
      <c r="D43" s="15"/>
      <c r="E43" s="16">
        <f t="shared" si="0"/>
        <v>0</v>
      </c>
    </row>
    <row r="44" spans="1:5" x14ac:dyDescent="0.25">
      <c r="A44" s="1" t="s">
        <v>49</v>
      </c>
      <c r="B44" s="7" t="s">
        <v>4</v>
      </c>
      <c r="C44" s="7">
        <v>2</v>
      </c>
      <c r="D44" s="15"/>
      <c r="E44" s="16">
        <f t="shared" si="0"/>
        <v>0</v>
      </c>
    </row>
    <row r="45" spans="1:5" x14ac:dyDescent="0.25">
      <c r="A45" s="1" t="s">
        <v>50</v>
      </c>
      <c r="B45" s="7" t="s">
        <v>29</v>
      </c>
      <c r="C45" s="7">
        <v>1</v>
      </c>
      <c r="D45" s="15"/>
      <c r="E45" s="16">
        <f t="shared" si="0"/>
        <v>0</v>
      </c>
    </row>
    <row r="46" spans="1:5" x14ac:dyDescent="0.25">
      <c r="A46" s="1" t="s">
        <v>51</v>
      </c>
      <c r="B46" s="7" t="s">
        <v>4</v>
      </c>
      <c r="C46" s="7">
        <v>2</v>
      </c>
      <c r="D46" s="15"/>
      <c r="E46" s="16">
        <f t="shared" si="0"/>
        <v>0</v>
      </c>
    </row>
    <row r="47" spans="1:5" x14ac:dyDescent="0.25">
      <c r="A47" s="1" t="s">
        <v>52</v>
      </c>
      <c r="B47" s="7" t="s">
        <v>29</v>
      </c>
      <c r="C47" s="7">
        <v>1</v>
      </c>
      <c r="D47" s="15"/>
      <c r="E47" s="16">
        <f t="shared" si="0"/>
        <v>0</v>
      </c>
    </row>
    <row r="48" spans="1:5" x14ac:dyDescent="0.25">
      <c r="A48" s="1" t="s">
        <v>53</v>
      </c>
      <c r="B48" s="7" t="s">
        <v>29</v>
      </c>
      <c r="C48" s="7">
        <v>1</v>
      </c>
      <c r="D48" s="15"/>
      <c r="E48" s="16">
        <f t="shared" si="0"/>
        <v>0</v>
      </c>
    </row>
    <row r="49" spans="1:5" x14ac:dyDescent="0.25">
      <c r="A49" s="1" t="s">
        <v>54</v>
      </c>
      <c r="B49" s="7" t="s">
        <v>4</v>
      </c>
      <c r="C49" s="7">
        <v>2</v>
      </c>
      <c r="D49" s="15"/>
      <c r="E49" s="16">
        <f t="shared" si="0"/>
        <v>0</v>
      </c>
    </row>
    <row r="50" spans="1:5" ht="26.25" x14ac:dyDescent="0.25">
      <c r="A50" s="1" t="s">
        <v>55</v>
      </c>
      <c r="B50" s="7" t="s">
        <v>29</v>
      </c>
      <c r="C50" s="7">
        <v>1</v>
      </c>
      <c r="D50" s="15"/>
      <c r="E50" s="16">
        <f t="shared" si="0"/>
        <v>0</v>
      </c>
    </row>
    <row r="51" spans="1:5" ht="26.25" x14ac:dyDescent="0.25">
      <c r="A51" s="1" t="s">
        <v>56</v>
      </c>
      <c r="B51" s="7" t="s">
        <v>4</v>
      </c>
      <c r="C51" s="7">
        <v>1</v>
      </c>
      <c r="D51" s="15"/>
      <c r="E51" s="16">
        <f t="shared" si="0"/>
        <v>0</v>
      </c>
    </row>
    <row r="52" spans="1:5" ht="26.25" x14ac:dyDescent="0.25">
      <c r="A52" s="1" t="s">
        <v>57</v>
      </c>
      <c r="B52" s="7" t="s">
        <v>4</v>
      </c>
      <c r="C52" s="7">
        <v>1</v>
      </c>
      <c r="D52" s="15"/>
      <c r="E52" s="16">
        <f t="shared" si="0"/>
        <v>0</v>
      </c>
    </row>
    <row r="53" spans="1:5" x14ac:dyDescent="0.25">
      <c r="A53" s="1" t="s">
        <v>58</v>
      </c>
      <c r="B53" s="7" t="s">
        <v>29</v>
      </c>
      <c r="C53" s="7">
        <v>1</v>
      </c>
      <c r="D53" s="15"/>
      <c r="E53" s="16">
        <f t="shared" si="0"/>
        <v>0</v>
      </c>
    </row>
    <row r="54" spans="1:5" x14ac:dyDescent="0.25">
      <c r="A54" s="1" t="s">
        <v>59</v>
      </c>
      <c r="B54" s="7" t="s">
        <v>4</v>
      </c>
      <c r="C54" s="7">
        <v>2</v>
      </c>
      <c r="D54" s="15"/>
      <c r="E54" s="16">
        <f t="shared" si="0"/>
        <v>0</v>
      </c>
    </row>
    <row r="55" spans="1:5" x14ac:dyDescent="0.25">
      <c r="A55" s="1" t="s">
        <v>60</v>
      </c>
      <c r="B55" s="7" t="s">
        <v>29</v>
      </c>
      <c r="C55" s="7">
        <v>1</v>
      </c>
      <c r="D55" s="15"/>
      <c r="E55" s="16">
        <f t="shared" si="0"/>
        <v>0</v>
      </c>
    </row>
    <row r="56" spans="1:5" x14ac:dyDescent="0.25">
      <c r="A56" s="1" t="s">
        <v>61</v>
      </c>
      <c r="B56" s="7" t="s">
        <v>29</v>
      </c>
      <c r="C56" s="7">
        <v>1</v>
      </c>
      <c r="D56" s="15"/>
      <c r="E56" s="16">
        <f t="shared" si="0"/>
        <v>0</v>
      </c>
    </row>
    <row r="57" spans="1:5" x14ac:dyDescent="0.25">
      <c r="A57" s="1" t="s">
        <v>62</v>
      </c>
      <c r="B57" s="7" t="s">
        <v>4</v>
      </c>
      <c r="C57" s="7">
        <v>1</v>
      </c>
      <c r="D57" s="15"/>
      <c r="E57" s="16">
        <f t="shared" si="0"/>
        <v>0</v>
      </c>
    </row>
    <row r="58" spans="1:5" x14ac:dyDescent="0.25">
      <c r="A58" s="1" t="s">
        <v>63</v>
      </c>
      <c r="B58" s="7" t="s">
        <v>21</v>
      </c>
      <c r="C58" s="7">
        <v>1</v>
      </c>
      <c r="D58" s="15"/>
      <c r="E58" s="16">
        <f t="shared" si="0"/>
        <v>0</v>
      </c>
    </row>
    <row r="59" spans="1:5" ht="26.25" x14ac:dyDescent="0.25">
      <c r="A59" s="1" t="s">
        <v>64</v>
      </c>
      <c r="B59" s="7" t="s">
        <v>4</v>
      </c>
      <c r="C59" s="7">
        <v>26</v>
      </c>
      <c r="D59" s="15"/>
      <c r="E59" s="16">
        <f t="shared" si="0"/>
        <v>0</v>
      </c>
    </row>
    <row r="60" spans="1:5" x14ac:dyDescent="0.25">
      <c r="A60" s="1" t="s">
        <v>65</v>
      </c>
      <c r="B60" s="7" t="s">
        <v>4</v>
      </c>
      <c r="C60" s="7">
        <v>300</v>
      </c>
      <c r="D60" s="15"/>
      <c r="E60" s="16">
        <f t="shared" si="0"/>
        <v>0</v>
      </c>
    </row>
    <row r="61" spans="1:5" x14ac:dyDescent="0.25">
      <c r="A61" s="1" t="s">
        <v>66</v>
      </c>
      <c r="B61" s="7" t="s">
        <v>4</v>
      </c>
      <c r="C61" s="7">
        <v>2000</v>
      </c>
      <c r="D61" s="15"/>
      <c r="E61" s="16">
        <f t="shared" si="0"/>
        <v>0</v>
      </c>
    </row>
    <row r="62" spans="1:5" x14ac:dyDescent="0.25">
      <c r="A62" s="1" t="s">
        <v>67</v>
      </c>
      <c r="B62" s="7" t="s">
        <v>4</v>
      </c>
      <c r="C62" s="7">
        <v>1000</v>
      </c>
      <c r="D62" s="15"/>
      <c r="E62" s="16">
        <f t="shared" si="0"/>
        <v>0</v>
      </c>
    </row>
    <row r="63" spans="1:5" ht="26.25" x14ac:dyDescent="0.25">
      <c r="A63" s="1" t="s">
        <v>68</v>
      </c>
      <c r="B63" s="7" t="s">
        <v>69</v>
      </c>
      <c r="C63" s="7">
        <v>2</v>
      </c>
      <c r="D63" s="15"/>
      <c r="E63" s="16">
        <f t="shared" si="0"/>
        <v>0</v>
      </c>
    </row>
    <row r="64" spans="1:5" x14ac:dyDescent="0.25">
      <c r="A64" s="1" t="s">
        <v>70</v>
      </c>
      <c r="B64" s="7" t="s">
        <v>69</v>
      </c>
      <c r="C64" s="7">
        <v>1</v>
      </c>
      <c r="D64" s="15"/>
      <c r="E64" s="16">
        <f t="shared" si="0"/>
        <v>0</v>
      </c>
    </row>
    <row r="65" spans="1:5" x14ac:dyDescent="0.25">
      <c r="A65" s="1" t="s">
        <v>71</v>
      </c>
      <c r="B65" s="7" t="s">
        <v>4</v>
      </c>
      <c r="C65" s="7">
        <v>2</v>
      </c>
      <c r="D65" s="15"/>
      <c r="E65" s="16">
        <f t="shared" si="0"/>
        <v>0</v>
      </c>
    </row>
    <row r="66" spans="1:5" x14ac:dyDescent="0.25">
      <c r="A66" s="1" t="s">
        <v>72</v>
      </c>
      <c r="B66" s="7" t="s">
        <v>4</v>
      </c>
      <c r="C66" s="7">
        <v>7</v>
      </c>
      <c r="D66" s="15"/>
      <c r="E66" s="16">
        <f t="shared" si="0"/>
        <v>0</v>
      </c>
    </row>
    <row r="67" spans="1:5" x14ac:dyDescent="0.25">
      <c r="A67" s="1" t="s">
        <v>73</v>
      </c>
      <c r="B67" s="7" t="s">
        <v>4</v>
      </c>
      <c r="C67" s="7">
        <v>1</v>
      </c>
      <c r="D67" s="15"/>
      <c r="E67" s="16">
        <f t="shared" si="0"/>
        <v>0</v>
      </c>
    </row>
    <row r="68" spans="1:5" x14ac:dyDescent="0.25">
      <c r="A68" s="1" t="s">
        <v>74</v>
      </c>
      <c r="B68" s="7" t="s">
        <v>4</v>
      </c>
      <c r="C68" s="7">
        <v>3</v>
      </c>
      <c r="D68" s="15"/>
      <c r="E68" s="16">
        <f t="shared" si="0"/>
        <v>0</v>
      </c>
    </row>
    <row r="69" spans="1:5" x14ac:dyDescent="0.25">
      <c r="A69" s="1" t="s">
        <v>75</v>
      </c>
      <c r="B69" s="7" t="s">
        <v>4</v>
      </c>
      <c r="C69" s="7">
        <v>10</v>
      </c>
      <c r="D69" s="15"/>
      <c r="E69" s="16">
        <f t="shared" ref="E69:E76" si="1">C69*D69</f>
        <v>0</v>
      </c>
    </row>
    <row r="70" spans="1:5" ht="26.25" x14ac:dyDescent="0.25">
      <c r="A70" s="1" t="s">
        <v>76</v>
      </c>
      <c r="B70" s="7" t="s">
        <v>4</v>
      </c>
      <c r="C70" s="7">
        <v>5</v>
      </c>
      <c r="D70" s="15"/>
      <c r="E70" s="16">
        <f t="shared" si="1"/>
        <v>0</v>
      </c>
    </row>
    <row r="71" spans="1:5" x14ac:dyDescent="0.25">
      <c r="A71" s="1" t="s">
        <v>77</v>
      </c>
      <c r="B71" s="7" t="s">
        <v>6</v>
      </c>
      <c r="C71" s="7">
        <v>2</v>
      </c>
      <c r="D71" s="15"/>
      <c r="E71" s="16">
        <f t="shared" si="1"/>
        <v>0</v>
      </c>
    </row>
    <row r="72" spans="1:5" x14ac:dyDescent="0.25">
      <c r="A72" s="1" t="s">
        <v>78</v>
      </c>
      <c r="B72" s="7" t="s">
        <v>4</v>
      </c>
      <c r="C72" s="7">
        <v>1</v>
      </c>
      <c r="D72" s="15"/>
      <c r="E72" s="16">
        <f t="shared" si="1"/>
        <v>0</v>
      </c>
    </row>
    <row r="73" spans="1:5" x14ac:dyDescent="0.25">
      <c r="A73" s="1" t="s">
        <v>79</v>
      </c>
      <c r="B73" s="7" t="s">
        <v>4</v>
      </c>
      <c r="C73" s="7">
        <v>1</v>
      </c>
      <c r="D73" s="15"/>
      <c r="E73" s="16">
        <f t="shared" si="1"/>
        <v>0</v>
      </c>
    </row>
    <row r="74" spans="1:5" x14ac:dyDescent="0.25">
      <c r="A74" s="1" t="s">
        <v>80</v>
      </c>
      <c r="B74" s="7" t="s">
        <v>4</v>
      </c>
      <c r="C74" s="7">
        <v>1</v>
      </c>
      <c r="D74" s="15"/>
      <c r="E74" s="16">
        <f t="shared" si="1"/>
        <v>0</v>
      </c>
    </row>
    <row r="75" spans="1:5" ht="26.25" x14ac:dyDescent="0.25">
      <c r="A75" s="1" t="s">
        <v>81</v>
      </c>
      <c r="B75" s="7" t="s">
        <v>4</v>
      </c>
      <c r="C75" s="7">
        <v>3</v>
      </c>
      <c r="D75" s="15"/>
      <c r="E75" s="16">
        <f t="shared" si="1"/>
        <v>0</v>
      </c>
    </row>
    <row r="76" spans="1:5" ht="26.25" x14ac:dyDescent="0.25">
      <c r="A76" s="9" t="s">
        <v>82</v>
      </c>
      <c r="B76" s="10" t="s">
        <v>4</v>
      </c>
      <c r="C76" s="10">
        <v>20</v>
      </c>
      <c r="D76" s="17"/>
      <c r="E76" s="16">
        <f t="shared" si="1"/>
        <v>0</v>
      </c>
    </row>
    <row r="77" spans="1:5" x14ac:dyDescent="0.25">
      <c r="A77" s="8"/>
      <c r="B77" s="11"/>
      <c r="C77" s="11"/>
      <c r="D77" s="16"/>
      <c r="E77" s="16">
        <f>SUM(E4:E76)</f>
        <v>0</v>
      </c>
    </row>
  </sheetData>
  <mergeCells count="5"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2023-07-03T09:03:13Z</dcterms:created>
  <dcterms:modified xsi:type="dcterms:W3CDTF">2023-07-03T09:03:13Z</dcterms:modified>
</cp:coreProperties>
</file>