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АПТЕКА киев\"/>
    </mc:Choice>
  </mc:AlternateContent>
  <xr:revisionPtr revIDLastSave="0" documentId="13_ncr:1_{44D2156F-CCC3-4A23-8E54-CDABC6348D1D}" xr6:coauthVersionLast="36" xr6:coauthVersionMax="36" xr10:uidLastSave="{00000000-0000-0000-0000-000000000000}"/>
  <bookViews>
    <workbookView xWindow="0" yWindow="0" windowWidth="24660" windowHeight="10725" xr2:uid="{00000000-000D-0000-FFFF-FFFF00000000}"/>
  </bookViews>
  <sheets>
    <sheet name="Сводная таблица предложений_Тен" sheetId="1" r:id="rId1"/>
  </sheets>
  <calcPr calcId="191029"/>
</workbook>
</file>

<file path=xl/calcChain.xml><?xml version="1.0" encoding="utf-8"?>
<calcChain xmlns="http://schemas.openxmlformats.org/spreadsheetml/2006/main">
  <c r="E57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4" i="1"/>
</calcChain>
</file>

<file path=xl/sharedStrings.xml><?xml version="1.0" encoding="utf-8"?>
<sst xmlns="http://schemas.openxmlformats.org/spreadsheetml/2006/main" count="112" uniqueCount="66">
  <si>
    <t>Наименование</t>
  </si>
  <si>
    <t>Ед. измерения</t>
  </si>
  <si>
    <t>Количество</t>
  </si>
  <si>
    <t>Влаштування металевого каркасу для стіни під ГКЛ</t>
  </si>
  <si>
    <t>м.кв</t>
  </si>
  <si>
    <t>Влаштування мінвати в каркас металевий</t>
  </si>
  <si>
    <t>Обшивка металевого каркасу ГКЛ з однієї сторони</t>
  </si>
  <si>
    <t>Монтаж нового дверного блоку в комплекті ДГ210х80 (проріз 800*2080) з встановленням скобянки</t>
  </si>
  <si>
    <t>шт.</t>
  </si>
  <si>
    <t>Шпаклювання стін з ГКЛ з однієї сторони</t>
  </si>
  <si>
    <t>Грунтування (СТ-17) стін з однієї сторони</t>
  </si>
  <si>
    <t>Фарбування стін і відкосів в два шари</t>
  </si>
  <si>
    <t>Влаштування та підключення умивальника</t>
  </si>
  <si>
    <t>Влаштування та підключення бойлера</t>
  </si>
  <si>
    <t>Влаштування та підключення сушки для рук</t>
  </si>
  <si>
    <t>Транспортні витрати</t>
  </si>
  <si>
    <t>услуга</t>
  </si>
  <si>
    <t>Прибирання та вивіз будівельного сміття</t>
  </si>
  <si>
    <t>кг</t>
  </si>
  <si>
    <t>Профіль UW 75/40 (0,5) 3м</t>
  </si>
  <si>
    <t>Профіль СW 75/50 (0,5) 3м</t>
  </si>
  <si>
    <t>Утеплювач скловолоконний 75мм 30кг/м3 KNAUF</t>
  </si>
  <si>
    <t>Дюбель 6*40 ПП бурт швидкий монтаж</t>
  </si>
  <si>
    <t>Саморіз 3,5 х25 мм 1000 шт (по металу)</t>
  </si>
  <si>
    <t>Самонарізи 3,5х9,5мм (блохи)</t>
  </si>
  <si>
    <t>Склострічка самоклеюча біла 45мм * 45м (серпянка)</t>
  </si>
  <si>
    <t>рул.</t>
  </si>
  <si>
    <t>Стрічка звукоізоляційна 70мм х30м</t>
  </si>
  <si>
    <t>Грунтовка Ceresit CT - 17 (10л)</t>
  </si>
  <si>
    <t>Фарба акрилова водоемульсійна Sniezka Ultra Biel мат білий 14 кг</t>
  </si>
  <si>
    <t>Штукатурка IzoPover EUROGIPS 25 кг</t>
  </si>
  <si>
    <t>Шпаклівка Knauf FUGENFULLER 5кг</t>
  </si>
  <si>
    <t>Шпаклівка SatenPower EUROGIPS 25 кг</t>
  </si>
  <si>
    <t>Мішки під сміття 90 х 55 білий</t>
  </si>
  <si>
    <t>Міжкімнатні двері "ОМІС" (полотно) 800мм</t>
  </si>
  <si>
    <t>компл</t>
  </si>
  <si>
    <t>Коробка ОМіС ламінована під добір 100x33 мм</t>
  </si>
  <si>
    <t>Лиштва прямокутна 8х70х2200 мм білий гладкий</t>
  </si>
  <si>
    <t>Кнобсет (ручка-засувка)</t>
  </si>
  <si>
    <t>Завіси універсальні</t>
  </si>
  <si>
    <t>Шкурка шліфувальна на паперовій основі Р120 115 мм 10 м</t>
  </si>
  <si>
    <t>Заміна ручки-засувки</t>
  </si>
  <si>
    <t>Заміна шлангу підключення бачка L=600мм</t>
  </si>
  <si>
    <t>Гіпсокартон вологостійкий 12,5*3000*1200</t>
  </si>
  <si>
    <t>Піна монтажна професійна 870ml</t>
  </si>
  <si>
    <t>Умивальник з п’єдесталом</t>
  </si>
  <si>
    <t>Кріплення для умивальників та раковин</t>
  </si>
  <si>
    <t>Сифон для умивальника</t>
  </si>
  <si>
    <t>Змішувач для умивальника</t>
  </si>
  <si>
    <t>Шланги підключення L=500мм</t>
  </si>
  <si>
    <t>З'єднувальна муфта ВР 20x1/2F ППР</t>
  </si>
  <si>
    <t>Труба ППР d=20</t>
  </si>
  <si>
    <t>пог. м</t>
  </si>
  <si>
    <t>Куток 90° ППР</t>
  </si>
  <si>
    <t>Кран приладовий кутовий 1/2 "x1/2" зовнішня-зовнішня</t>
  </si>
  <si>
    <t>Кліпса d=20</t>
  </si>
  <si>
    <t>Дверцята ревізійні пластикові Л 300x400</t>
  </si>
  <si>
    <t>Набор для крепления бойлера</t>
  </si>
  <si>
    <t>Шланг для води 1/2"х1/2", 60 см</t>
  </si>
  <si>
    <t>Сушарка для рук</t>
  </si>
  <si>
    <t>Фум лента 19мм*15м*0,20мм</t>
  </si>
  <si>
    <t>Дзеркало 50x60 cм</t>
  </si>
  <si>
    <t>Доставка продукції</t>
  </si>
  <si>
    <t>Ответственный: Писарев Илья Дмитриевич</t>
  </si>
  <si>
    <t>ціна за од з пдв</t>
  </si>
  <si>
    <t>сума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</si>
</sst>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18" fillId="34" borderId="10" xfId="0" applyFont="1" applyFill="1" applyBorder="1" applyAlignment="1">
      <alignment wrapText="1"/>
    </xf>
    <xf numFmtId="0" fontId="19" fillId="0" borderId="0" xfId="0" applyFont="1"/>
    <xf numFmtId="0" fontId="19" fillId="33" borderId="11" xfId="0" applyFont="1" applyFill="1" applyBorder="1" applyAlignment="1">
      <alignment horizontal="center" wrapText="1"/>
    </xf>
    <xf numFmtId="0" fontId="19" fillId="33" borderId="12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34" borderId="1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19" fillId="33" borderId="11" xfId="0" applyNumberFormat="1" applyFont="1" applyFill="1" applyBorder="1" applyAlignment="1">
      <alignment horizontal="center" vertical="center" wrapText="1"/>
    </xf>
    <xf numFmtId="2" fontId="19" fillId="33" borderId="12" xfId="0" applyNumberFormat="1" applyFont="1" applyFill="1" applyBorder="1" applyAlignment="1">
      <alignment horizontal="center" vertical="center" wrapText="1"/>
    </xf>
    <xf numFmtId="2" fontId="18" fillId="34" borderId="10" xfId="0" applyNumberFormat="1" applyFont="1" applyFill="1" applyBorder="1" applyAlignment="1">
      <alignment horizontal="center" vertical="center" wrapText="1"/>
    </xf>
    <xf numFmtId="2" fontId="0" fillId="34" borderId="10" xfId="0" applyNumberForma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wrapText="1"/>
    </xf>
    <xf numFmtId="0" fontId="18" fillId="34" borderId="11" xfId="0" applyFont="1" applyFill="1" applyBorder="1" applyAlignment="1">
      <alignment horizontal="center" vertical="center" wrapText="1"/>
    </xf>
    <xf numFmtId="2" fontId="18" fillId="34" borderId="11" xfId="0" applyNumberFormat="1" applyFont="1" applyFill="1" applyBorder="1" applyAlignment="1">
      <alignment horizontal="center" vertical="center" wrapText="1"/>
    </xf>
    <xf numFmtId="2" fontId="0" fillId="34" borderId="11" xfId="0" applyNumberFormat="1" applyFill="1" applyBorder="1" applyAlignment="1">
      <alignment horizontal="center" vertical="center" wrapText="1"/>
    </xf>
    <xf numFmtId="0" fontId="0" fillId="0" borderId="13" xfId="0" applyBorder="1"/>
    <xf numFmtId="0" fontId="0" fillId="0" borderId="13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9"/>
  <sheetViews>
    <sheetView showGridLines="0" tabSelected="1" topLeftCell="A31" workbookViewId="0">
      <selection activeCell="E58" sqref="E58"/>
    </sheetView>
  </sheetViews>
  <sheetFormatPr defaultRowHeight="15" x14ac:dyDescent="0.25"/>
  <cols>
    <col min="1" max="1" width="36.5703125" bestFit="1" customWidth="1"/>
    <col min="2" max="2" width="12.85546875" style="7" bestFit="1" customWidth="1"/>
    <col min="3" max="3" width="10.140625" style="9" bestFit="1" customWidth="1"/>
    <col min="4" max="5" width="13" style="9" customWidth="1"/>
  </cols>
  <sheetData>
    <row r="2" spans="1:5" x14ac:dyDescent="0.25">
      <c r="A2" s="3" t="s">
        <v>0</v>
      </c>
      <c r="B2" s="5" t="s">
        <v>1</v>
      </c>
      <c r="C2" s="10" t="s">
        <v>2</v>
      </c>
      <c r="D2" s="10" t="s">
        <v>64</v>
      </c>
      <c r="E2" s="10" t="s">
        <v>65</v>
      </c>
    </row>
    <row r="3" spans="1:5" x14ac:dyDescent="0.25">
      <c r="A3" s="4"/>
      <c r="B3" s="6"/>
      <c r="C3" s="11"/>
      <c r="D3" s="11"/>
      <c r="E3" s="11"/>
    </row>
    <row r="4" spans="1:5" ht="26.25" x14ac:dyDescent="0.25">
      <c r="A4" s="1" t="s">
        <v>3</v>
      </c>
      <c r="B4" s="8" t="s">
        <v>4</v>
      </c>
      <c r="C4" s="12">
        <v>47</v>
      </c>
      <c r="D4" s="13"/>
      <c r="E4" s="13">
        <f>C4*D4</f>
        <v>0</v>
      </c>
    </row>
    <row r="5" spans="1:5" x14ac:dyDescent="0.25">
      <c r="A5" s="1" t="s">
        <v>5</v>
      </c>
      <c r="B5" s="8" t="s">
        <v>4</v>
      </c>
      <c r="C5" s="12">
        <v>47</v>
      </c>
      <c r="D5" s="13"/>
      <c r="E5" s="13">
        <f t="shared" ref="E5:E56" si="0">C5*D5</f>
        <v>0</v>
      </c>
    </row>
    <row r="6" spans="1:5" ht="26.25" x14ac:dyDescent="0.25">
      <c r="A6" s="1" t="s">
        <v>6</v>
      </c>
      <c r="B6" s="8" t="s">
        <v>4</v>
      </c>
      <c r="C6" s="12">
        <v>110</v>
      </c>
      <c r="D6" s="13"/>
      <c r="E6" s="13">
        <f t="shared" si="0"/>
        <v>0</v>
      </c>
    </row>
    <row r="7" spans="1:5" ht="39" x14ac:dyDescent="0.25">
      <c r="A7" s="1" t="s">
        <v>7</v>
      </c>
      <c r="B7" s="8" t="s">
        <v>8</v>
      </c>
      <c r="C7" s="12">
        <v>2</v>
      </c>
      <c r="D7" s="13"/>
      <c r="E7" s="13">
        <f t="shared" si="0"/>
        <v>0</v>
      </c>
    </row>
    <row r="8" spans="1:5" x14ac:dyDescent="0.25">
      <c r="A8" s="1" t="s">
        <v>9</v>
      </c>
      <c r="B8" s="8" t="s">
        <v>4</v>
      </c>
      <c r="C8" s="12">
        <v>110</v>
      </c>
      <c r="D8" s="13"/>
      <c r="E8" s="13">
        <f t="shared" si="0"/>
        <v>0</v>
      </c>
    </row>
    <row r="9" spans="1:5" x14ac:dyDescent="0.25">
      <c r="A9" s="1" t="s">
        <v>10</v>
      </c>
      <c r="B9" s="8" t="s">
        <v>4</v>
      </c>
      <c r="C9" s="12">
        <v>110</v>
      </c>
      <c r="D9" s="13"/>
      <c r="E9" s="13">
        <f t="shared" si="0"/>
        <v>0</v>
      </c>
    </row>
    <row r="10" spans="1:5" x14ac:dyDescent="0.25">
      <c r="A10" s="1" t="s">
        <v>11</v>
      </c>
      <c r="B10" s="8" t="s">
        <v>4</v>
      </c>
      <c r="C10" s="12">
        <v>110</v>
      </c>
      <c r="D10" s="13"/>
      <c r="E10" s="13">
        <f t="shared" si="0"/>
        <v>0</v>
      </c>
    </row>
    <row r="11" spans="1:5" x14ac:dyDescent="0.25">
      <c r="A11" s="1" t="s">
        <v>12</v>
      </c>
      <c r="B11" s="8" t="s">
        <v>8</v>
      </c>
      <c r="C11" s="12">
        <v>1</v>
      </c>
      <c r="D11" s="13"/>
      <c r="E11" s="13">
        <f t="shared" si="0"/>
        <v>0</v>
      </c>
    </row>
    <row r="12" spans="1:5" x14ac:dyDescent="0.25">
      <c r="A12" s="1" t="s">
        <v>13</v>
      </c>
      <c r="B12" s="8" t="s">
        <v>8</v>
      </c>
      <c r="C12" s="12">
        <v>1</v>
      </c>
      <c r="D12" s="13"/>
      <c r="E12" s="13">
        <f t="shared" si="0"/>
        <v>0</v>
      </c>
    </row>
    <row r="13" spans="1:5" ht="26.25" x14ac:dyDescent="0.25">
      <c r="A13" s="1" t="s">
        <v>14</v>
      </c>
      <c r="B13" s="8" t="s">
        <v>8</v>
      </c>
      <c r="C13" s="12">
        <v>1</v>
      </c>
      <c r="D13" s="13"/>
      <c r="E13" s="13">
        <f t="shared" si="0"/>
        <v>0</v>
      </c>
    </row>
    <row r="14" spans="1:5" x14ac:dyDescent="0.25">
      <c r="A14" s="1" t="s">
        <v>15</v>
      </c>
      <c r="B14" s="8" t="s">
        <v>16</v>
      </c>
      <c r="C14" s="12">
        <v>1</v>
      </c>
      <c r="D14" s="13"/>
      <c r="E14" s="13">
        <f t="shared" si="0"/>
        <v>0</v>
      </c>
    </row>
    <row r="15" spans="1:5" x14ac:dyDescent="0.25">
      <c r="A15" s="1" t="s">
        <v>17</v>
      </c>
      <c r="B15" s="8" t="s">
        <v>18</v>
      </c>
      <c r="C15" s="12">
        <v>1</v>
      </c>
      <c r="D15" s="13"/>
      <c r="E15" s="13">
        <f t="shared" si="0"/>
        <v>0</v>
      </c>
    </row>
    <row r="16" spans="1:5" x14ac:dyDescent="0.25">
      <c r="A16" s="1" t="s">
        <v>19</v>
      </c>
      <c r="B16" s="8" t="s">
        <v>8</v>
      </c>
      <c r="C16" s="12">
        <v>10</v>
      </c>
      <c r="D16" s="13"/>
      <c r="E16" s="13">
        <f t="shared" si="0"/>
        <v>0</v>
      </c>
    </row>
    <row r="17" spans="1:5" x14ac:dyDescent="0.25">
      <c r="A17" s="1" t="s">
        <v>20</v>
      </c>
      <c r="B17" s="8" t="s">
        <v>8</v>
      </c>
      <c r="C17" s="12">
        <v>52</v>
      </c>
      <c r="D17" s="13"/>
      <c r="E17" s="13">
        <f t="shared" si="0"/>
        <v>0</v>
      </c>
    </row>
    <row r="18" spans="1:5" ht="26.25" x14ac:dyDescent="0.25">
      <c r="A18" s="1" t="s">
        <v>21</v>
      </c>
      <c r="B18" s="8" t="s">
        <v>4</v>
      </c>
      <c r="C18" s="12">
        <v>46</v>
      </c>
      <c r="D18" s="13"/>
      <c r="E18" s="13">
        <f t="shared" si="0"/>
        <v>0</v>
      </c>
    </row>
    <row r="19" spans="1:5" x14ac:dyDescent="0.25">
      <c r="A19" s="1" t="s">
        <v>22</v>
      </c>
      <c r="B19" s="8" t="s">
        <v>8</v>
      </c>
      <c r="C19" s="12">
        <v>200</v>
      </c>
      <c r="D19" s="13"/>
      <c r="E19" s="13">
        <f t="shared" si="0"/>
        <v>0</v>
      </c>
    </row>
    <row r="20" spans="1:5" x14ac:dyDescent="0.25">
      <c r="A20" s="1" t="s">
        <v>23</v>
      </c>
      <c r="B20" s="8" t="s">
        <v>8</v>
      </c>
      <c r="C20" s="12">
        <v>4000</v>
      </c>
      <c r="D20" s="13"/>
      <c r="E20" s="13">
        <f t="shared" si="0"/>
        <v>0</v>
      </c>
    </row>
    <row r="21" spans="1:5" x14ac:dyDescent="0.25">
      <c r="A21" s="1" t="s">
        <v>24</v>
      </c>
      <c r="B21" s="8" t="s">
        <v>8</v>
      </c>
      <c r="C21" s="12">
        <v>1000</v>
      </c>
      <c r="D21" s="13"/>
      <c r="E21" s="13">
        <f t="shared" si="0"/>
        <v>0</v>
      </c>
    </row>
    <row r="22" spans="1:5" ht="26.25" x14ac:dyDescent="0.25">
      <c r="A22" s="1" t="s">
        <v>25</v>
      </c>
      <c r="B22" s="8" t="s">
        <v>26</v>
      </c>
      <c r="C22" s="12">
        <v>3</v>
      </c>
      <c r="D22" s="13"/>
      <c r="E22" s="13">
        <f t="shared" si="0"/>
        <v>0</v>
      </c>
    </row>
    <row r="23" spans="1:5" x14ac:dyDescent="0.25">
      <c r="A23" s="1" t="s">
        <v>27</v>
      </c>
      <c r="B23" s="8" t="s">
        <v>26</v>
      </c>
      <c r="C23" s="12">
        <v>1</v>
      </c>
      <c r="D23" s="13"/>
      <c r="E23" s="13">
        <f t="shared" si="0"/>
        <v>0</v>
      </c>
    </row>
    <row r="24" spans="1:5" x14ac:dyDescent="0.25">
      <c r="A24" s="1" t="s">
        <v>28</v>
      </c>
      <c r="B24" s="8" t="s">
        <v>8</v>
      </c>
      <c r="C24" s="12">
        <v>3</v>
      </c>
      <c r="D24" s="13"/>
      <c r="E24" s="13">
        <f t="shared" si="0"/>
        <v>0</v>
      </c>
    </row>
    <row r="25" spans="1:5" ht="26.25" x14ac:dyDescent="0.25">
      <c r="A25" s="1" t="s">
        <v>29</v>
      </c>
      <c r="B25" s="8" t="s">
        <v>8</v>
      </c>
      <c r="C25" s="12">
        <v>3</v>
      </c>
      <c r="D25" s="13"/>
      <c r="E25" s="13">
        <f t="shared" si="0"/>
        <v>0</v>
      </c>
    </row>
    <row r="26" spans="1:5" x14ac:dyDescent="0.25">
      <c r="A26" s="1" t="s">
        <v>30</v>
      </c>
      <c r="B26" s="8" t="s">
        <v>8</v>
      </c>
      <c r="C26" s="12">
        <v>7</v>
      </c>
      <c r="D26" s="13"/>
      <c r="E26" s="13">
        <f t="shared" si="0"/>
        <v>0</v>
      </c>
    </row>
    <row r="27" spans="1:5" x14ac:dyDescent="0.25">
      <c r="A27" s="1" t="s">
        <v>31</v>
      </c>
      <c r="B27" s="8" t="s">
        <v>8</v>
      </c>
      <c r="C27" s="12">
        <v>2</v>
      </c>
      <c r="D27" s="13"/>
      <c r="E27" s="13">
        <f t="shared" si="0"/>
        <v>0</v>
      </c>
    </row>
    <row r="28" spans="1:5" x14ac:dyDescent="0.25">
      <c r="A28" s="1" t="s">
        <v>32</v>
      </c>
      <c r="B28" s="8" t="s">
        <v>8</v>
      </c>
      <c r="C28" s="12">
        <v>5</v>
      </c>
      <c r="D28" s="13"/>
      <c r="E28" s="13">
        <f t="shared" si="0"/>
        <v>0</v>
      </c>
    </row>
    <row r="29" spans="1:5" x14ac:dyDescent="0.25">
      <c r="A29" s="1" t="s">
        <v>33</v>
      </c>
      <c r="B29" s="8" t="s">
        <v>8</v>
      </c>
      <c r="C29" s="12">
        <v>10</v>
      </c>
      <c r="D29" s="13"/>
      <c r="E29" s="13">
        <f t="shared" si="0"/>
        <v>0</v>
      </c>
    </row>
    <row r="30" spans="1:5" ht="26.25" x14ac:dyDescent="0.25">
      <c r="A30" s="1" t="s">
        <v>34</v>
      </c>
      <c r="B30" s="8" t="s">
        <v>35</v>
      </c>
      <c r="C30" s="12">
        <v>2</v>
      </c>
      <c r="D30" s="13"/>
      <c r="E30" s="13">
        <f t="shared" si="0"/>
        <v>0</v>
      </c>
    </row>
    <row r="31" spans="1:5" ht="26.25" x14ac:dyDescent="0.25">
      <c r="A31" s="1" t="s">
        <v>36</v>
      </c>
      <c r="B31" s="8" t="s">
        <v>35</v>
      </c>
      <c r="C31" s="12">
        <v>2</v>
      </c>
      <c r="D31" s="13"/>
      <c r="E31" s="13">
        <f t="shared" si="0"/>
        <v>0</v>
      </c>
    </row>
    <row r="32" spans="1:5" ht="26.25" x14ac:dyDescent="0.25">
      <c r="A32" s="1" t="s">
        <v>37</v>
      </c>
      <c r="B32" s="8" t="s">
        <v>8</v>
      </c>
      <c r="C32" s="12">
        <v>10</v>
      </c>
      <c r="D32" s="13"/>
      <c r="E32" s="13">
        <f t="shared" si="0"/>
        <v>0</v>
      </c>
    </row>
    <row r="33" spans="1:5" x14ac:dyDescent="0.25">
      <c r="A33" s="1" t="s">
        <v>38</v>
      </c>
      <c r="B33" s="8" t="s">
        <v>8</v>
      </c>
      <c r="C33" s="12">
        <v>3</v>
      </c>
      <c r="D33" s="13"/>
      <c r="E33" s="13">
        <f t="shared" si="0"/>
        <v>0</v>
      </c>
    </row>
    <row r="34" spans="1:5" x14ac:dyDescent="0.25">
      <c r="A34" s="1" t="s">
        <v>39</v>
      </c>
      <c r="B34" s="8" t="s">
        <v>8</v>
      </c>
      <c r="C34" s="12">
        <v>4</v>
      </c>
      <c r="D34" s="13"/>
      <c r="E34" s="13">
        <f t="shared" si="0"/>
        <v>0</v>
      </c>
    </row>
    <row r="35" spans="1:5" ht="26.25" x14ac:dyDescent="0.25">
      <c r="A35" s="1" t="s">
        <v>40</v>
      </c>
      <c r="B35" s="8" t="s">
        <v>8</v>
      </c>
      <c r="C35" s="12">
        <v>1</v>
      </c>
      <c r="D35" s="13"/>
      <c r="E35" s="13">
        <f t="shared" si="0"/>
        <v>0</v>
      </c>
    </row>
    <row r="36" spans="1:5" x14ac:dyDescent="0.25">
      <c r="A36" s="1" t="s">
        <v>41</v>
      </c>
      <c r="B36" s="8" t="s">
        <v>8</v>
      </c>
      <c r="C36" s="12">
        <v>1</v>
      </c>
      <c r="D36" s="13"/>
      <c r="E36" s="13">
        <f t="shared" si="0"/>
        <v>0</v>
      </c>
    </row>
    <row r="37" spans="1:5" ht="26.25" x14ac:dyDescent="0.25">
      <c r="A37" s="1" t="s">
        <v>42</v>
      </c>
      <c r="B37" s="8" t="s">
        <v>8</v>
      </c>
      <c r="C37" s="12">
        <v>1</v>
      </c>
      <c r="D37" s="13"/>
      <c r="E37" s="13">
        <f t="shared" si="0"/>
        <v>0</v>
      </c>
    </row>
    <row r="38" spans="1:5" ht="26.25" x14ac:dyDescent="0.25">
      <c r="A38" s="1" t="s">
        <v>43</v>
      </c>
      <c r="B38" s="8" t="s">
        <v>8</v>
      </c>
      <c r="C38" s="12">
        <v>27</v>
      </c>
      <c r="D38" s="13"/>
      <c r="E38" s="13">
        <f t="shared" si="0"/>
        <v>0</v>
      </c>
    </row>
    <row r="39" spans="1:5" x14ac:dyDescent="0.25">
      <c r="A39" s="1" t="s">
        <v>44</v>
      </c>
      <c r="B39" s="8" t="s">
        <v>8</v>
      </c>
      <c r="C39" s="12">
        <v>1</v>
      </c>
      <c r="D39" s="13"/>
      <c r="E39" s="13">
        <f t="shared" si="0"/>
        <v>0</v>
      </c>
    </row>
    <row r="40" spans="1:5" x14ac:dyDescent="0.25">
      <c r="A40" s="1" t="s">
        <v>45</v>
      </c>
      <c r="B40" s="8" t="s">
        <v>35</v>
      </c>
      <c r="C40" s="12">
        <v>1</v>
      </c>
      <c r="D40" s="13"/>
      <c r="E40" s="13">
        <f t="shared" si="0"/>
        <v>0</v>
      </c>
    </row>
    <row r="41" spans="1:5" x14ac:dyDescent="0.25">
      <c r="A41" s="1" t="s">
        <v>46</v>
      </c>
      <c r="B41" s="8" t="s">
        <v>35</v>
      </c>
      <c r="C41" s="12">
        <v>1</v>
      </c>
      <c r="D41" s="13"/>
      <c r="E41" s="13">
        <f t="shared" si="0"/>
        <v>0</v>
      </c>
    </row>
    <row r="42" spans="1:5" x14ac:dyDescent="0.25">
      <c r="A42" s="1" t="s">
        <v>47</v>
      </c>
      <c r="B42" s="8" t="s">
        <v>35</v>
      </c>
      <c r="C42" s="12">
        <v>1</v>
      </c>
      <c r="D42" s="13"/>
      <c r="E42" s="13">
        <f t="shared" si="0"/>
        <v>0</v>
      </c>
    </row>
    <row r="43" spans="1:5" x14ac:dyDescent="0.25">
      <c r="A43" s="1" t="s">
        <v>48</v>
      </c>
      <c r="B43" s="8" t="s">
        <v>8</v>
      </c>
      <c r="C43" s="12">
        <v>1</v>
      </c>
      <c r="D43" s="13"/>
      <c r="E43" s="13">
        <f t="shared" si="0"/>
        <v>0</v>
      </c>
    </row>
    <row r="44" spans="1:5" x14ac:dyDescent="0.25">
      <c r="A44" s="1" t="s">
        <v>49</v>
      </c>
      <c r="B44" s="8" t="s">
        <v>8</v>
      </c>
      <c r="C44" s="12">
        <v>2</v>
      </c>
      <c r="D44" s="13"/>
      <c r="E44" s="13">
        <f t="shared" si="0"/>
        <v>0</v>
      </c>
    </row>
    <row r="45" spans="1:5" x14ac:dyDescent="0.25">
      <c r="A45" s="1" t="s">
        <v>50</v>
      </c>
      <c r="B45" s="8" t="s">
        <v>8</v>
      </c>
      <c r="C45" s="12">
        <v>4</v>
      </c>
      <c r="D45" s="13"/>
      <c r="E45" s="13">
        <f t="shared" si="0"/>
        <v>0</v>
      </c>
    </row>
    <row r="46" spans="1:5" x14ac:dyDescent="0.25">
      <c r="A46" s="1" t="s">
        <v>51</v>
      </c>
      <c r="B46" s="8" t="s">
        <v>52</v>
      </c>
      <c r="C46" s="12">
        <v>6</v>
      </c>
      <c r="D46" s="13"/>
      <c r="E46" s="13">
        <f t="shared" si="0"/>
        <v>0</v>
      </c>
    </row>
    <row r="47" spans="1:5" x14ac:dyDescent="0.25">
      <c r="A47" s="1" t="s">
        <v>53</v>
      </c>
      <c r="B47" s="8" t="s">
        <v>8</v>
      </c>
      <c r="C47" s="12">
        <v>4</v>
      </c>
      <c r="D47" s="13"/>
      <c r="E47" s="13">
        <f t="shared" si="0"/>
        <v>0</v>
      </c>
    </row>
    <row r="48" spans="1:5" ht="26.25" x14ac:dyDescent="0.25">
      <c r="A48" s="1" t="s">
        <v>54</v>
      </c>
      <c r="B48" s="8" t="s">
        <v>8</v>
      </c>
      <c r="C48" s="12">
        <v>2</v>
      </c>
      <c r="D48" s="13"/>
      <c r="E48" s="13">
        <f t="shared" si="0"/>
        <v>0</v>
      </c>
    </row>
    <row r="49" spans="1:5" x14ac:dyDescent="0.25">
      <c r="A49" s="1" t="s">
        <v>55</v>
      </c>
      <c r="B49" s="8" t="s">
        <v>35</v>
      </c>
      <c r="C49" s="12">
        <v>1</v>
      </c>
      <c r="D49" s="13"/>
      <c r="E49" s="13">
        <f t="shared" si="0"/>
        <v>0</v>
      </c>
    </row>
    <row r="50" spans="1:5" x14ac:dyDescent="0.25">
      <c r="A50" s="1" t="s">
        <v>56</v>
      </c>
      <c r="B50" s="8" t="s">
        <v>8</v>
      </c>
      <c r="C50" s="12">
        <v>1</v>
      </c>
      <c r="D50" s="13"/>
      <c r="E50" s="13">
        <f t="shared" si="0"/>
        <v>0</v>
      </c>
    </row>
    <row r="51" spans="1:5" x14ac:dyDescent="0.25">
      <c r="A51" s="1" t="s">
        <v>57</v>
      </c>
      <c r="B51" s="8" t="s">
        <v>35</v>
      </c>
      <c r="C51" s="12">
        <v>1</v>
      </c>
      <c r="D51" s="13"/>
      <c r="E51" s="13">
        <f t="shared" si="0"/>
        <v>0</v>
      </c>
    </row>
    <row r="52" spans="1:5" x14ac:dyDescent="0.25">
      <c r="A52" s="1" t="s">
        <v>58</v>
      </c>
      <c r="B52" s="8" t="s">
        <v>8</v>
      </c>
      <c r="C52" s="12">
        <v>2</v>
      </c>
      <c r="D52" s="13"/>
      <c r="E52" s="13">
        <f t="shared" si="0"/>
        <v>0</v>
      </c>
    </row>
    <row r="53" spans="1:5" x14ac:dyDescent="0.25">
      <c r="A53" s="1" t="s">
        <v>59</v>
      </c>
      <c r="B53" s="8" t="s">
        <v>35</v>
      </c>
      <c r="C53" s="12">
        <v>1</v>
      </c>
      <c r="D53" s="13"/>
      <c r="E53" s="13">
        <f t="shared" si="0"/>
        <v>0</v>
      </c>
    </row>
    <row r="54" spans="1:5" x14ac:dyDescent="0.25">
      <c r="A54" s="1" t="s">
        <v>60</v>
      </c>
      <c r="B54" s="8" t="s">
        <v>8</v>
      </c>
      <c r="C54" s="12">
        <v>2</v>
      </c>
      <c r="D54" s="13"/>
      <c r="E54" s="13">
        <f t="shared" si="0"/>
        <v>0</v>
      </c>
    </row>
    <row r="55" spans="1:5" x14ac:dyDescent="0.25">
      <c r="A55" s="1" t="s">
        <v>61</v>
      </c>
      <c r="B55" s="8" t="s">
        <v>8</v>
      </c>
      <c r="C55" s="12">
        <v>1</v>
      </c>
      <c r="D55" s="13"/>
      <c r="E55" s="13">
        <f t="shared" si="0"/>
        <v>0</v>
      </c>
    </row>
    <row r="56" spans="1:5" x14ac:dyDescent="0.25">
      <c r="A56" s="14" t="s">
        <v>62</v>
      </c>
      <c r="B56" s="15" t="s">
        <v>16</v>
      </c>
      <c r="C56" s="16">
        <v>1</v>
      </c>
      <c r="D56" s="17"/>
      <c r="E56" s="17">
        <f t="shared" si="0"/>
        <v>0</v>
      </c>
    </row>
    <row r="57" spans="1:5" x14ac:dyDescent="0.25">
      <c r="A57" s="18"/>
      <c r="B57" s="19"/>
      <c r="C57" s="20"/>
      <c r="D57" s="20"/>
      <c r="E57" s="20">
        <f>SUM(E4:E56)</f>
        <v>0</v>
      </c>
    </row>
    <row r="59" spans="1:5" x14ac:dyDescent="0.25">
      <c r="A59" s="2" t="s">
        <v>63</v>
      </c>
    </row>
  </sheetData>
  <mergeCells count="5">
    <mergeCell ref="E2:E3"/>
    <mergeCell ref="A2:A3"/>
    <mergeCell ref="B2:B3"/>
    <mergeCell ref="C2:C3"/>
    <mergeCell ref="D2:D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2023-07-05T08:58:05Z</dcterms:created>
  <dcterms:modified xsi:type="dcterms:W3CDTF">2023-07-05T09:01:58Z</dcterms:modified>
</cp:coreProperties>
</file>