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1" i="1"/>
  <c r="H40" i="1"/>
  <c r="H39" i="1"/>
  <c r="H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<sst xmlns="http://schemas.openxmlformats.org/spreadsheetml/2006/main" count="94" uniqueCount="65">
  <si>
    <t>№п/п</t>
  </si>
  <si>
    <t>Назва роботи</t>
  </si>
  <si>
    <t>од.вим</t>
  </si>
  <si>
    <t>К-ть</t>
  </si>
  <si>
    <t>Ціна</t>
  </si>
  <si>
    <t>Сума</t>
  </si>
  <si>
    <t>Утеплення Стелі</t>
  </si>
  <si>
    <t>Робота</t>
  </si>
  <si>
    <t>Матеріали</t>
  </si>
  <si>
    <t>Примітка</t>
  </si>
  <si>
    <t>м.кв</t>
  </si>
  <si>
    <t>Мінвата та ізоляц.матеріал</t>
  </si>
  <si>
    <t xml:space="preserve">Укладання дощатої підлоги </t>
  </si>
  <si>
    <t>Підшивка гіпсокартоном</t>
  </si>
  <si>
    <t>Мінвата</t>
  </si>
  <si>
    <t>Ізоляц м-л</t>
  </si>
  <si>
    <t>Дошка</t>
  </si>
  <si>
    <t>Гіпсокартон</t>
  </si>
  <si>
    <t>Опалення і підігрів підлоги</t>
  </si>
  <si>
    <t>1 пов-підігрів підлоги</t>
  </si>
  <si>
    <t xml:space="preserve">2пов - підігрів </t>
  </si>
  <si>
    <t>2пов -батареї</t>
  </si>
  <si>
    <t>шт</t>
  </si>
  <si>
    <t>м.кв.</t>
  </si>
  <si>
    <t>установка газового котла</t>
  </si>
  <si>
    <t>Назва</t>
  </si>
  <si>
    <t>Сантехніка</t>
  </si>
  <si>
    <t>установка ванни</t>
  </si>
  <si>
    <t>установка унітаза</t>
  </si>
  <si>
    <t>установка умивальника</t>
  </si>
  <si>
    <t>проведення труб</t>
  </si>
  <si>
    <t>м.пог</t>
  </si>
  <si>
    <t>Електрика</t>
  </si>
  <si>
    <t>Прокладання кабелю</t>
  </si>
  <si>
    <t>установка розеток, вимикачів</t>
  </si>
  <si>
    <t>установка пакетників</t>
  </si>
  <si>
    <t>1пов +2пов</t>
  </si>
  <si>
    <t>Установка світильників</t>
  </si>
  <si>
    <t>Суха стяжка підлоги 7см</t>
  </si>
  <si>
    <t>установка змішувачів</t>
  </si>
  <si>
    <t>Доставка матеріалів</t>
  </si>
  <si>
    <t>Грунтування стін</t>
  </si>
  <si>
    <t>Шпаклювання стін</t>
  </si>
  <si>
    <t>Фарбування стін</t>
  </si>
  <si>
    <t>Грунтування стелі</t>
  </si>
  <si>
    <t>Шпаклювання стелі</t>
  </si>
  <si>
    <t>Фарбування стелі</t>
  </si>
  <si>
    <t>Орієнтовний Кошторис робіт на Чепіля, 1Г</t>
  </si>
  <si>
    <t>Оздоблювальні роботи</t>
  </si>
  <si>
    <t>Укладання плитки підлога</t>
  </si>
  <si>
    <t>Укладання плитки стіни</t>
  </si>
  <si>
    <t>Малярні роботи (без вирахування площі вікон та дверей)</t>
  </si>
  <si>
    <t>1п-152м,</t>
  </si>
  <si>
    <t>1п-49м</t>
  </si>
  <si>
    <t>2п-55м</t>
  </si>
  <si>
    <t>2п-176м</t>
  </si>
  <si>
    <t>Труби</t>
  </si>
  <si>
    <t>Колектор</t>
  </si>
  <si>
    <t>Котел</t>
  </si>
  <si>
    <t>Комплектуючі</t>
  </si>
  <si>
    <t>клей</t>
  </si>
  <si>
    <t>грунтовка</t>
  </si>
  <si>
    <t>шпаклівка старт</t>
  </si>
  <si>
    <t>шпаклівка фініш</t>
  </si>
  <si>
    <t>фарба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</si>
</sst>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workbookViewId="0">
      <selection activeCell="K20" sqref="K20"/>
    </sheetView>
  </sheetViews>
  <sheetFormatPr defaultRowHeight="15" x14ac:dyDescent="0.25"/>
  <cols>
    <col min="1" max="1" width="6.42578125" customWidth="1"/>
  </cols>
  <sheetData>
    <row r="2" spans="1:17" x14ac:dyDescent="0.25">
      <c r="F2" s="3" t="s">
        <v>47</v>
      </c>
      <c r="G2" s="3"/>
      <c r="H2" s="3"/>
      <c r="I2" s="3"/>
      <c r="J2" s="1"/>
    </row>
    <row r="3" spans="1:17" x14ac:dyDescent="0.25">
      <c r="E3" s="2" t="s">
        <v>7</v>
      </c>
      <c r="F3" s="2"/>
      <c r="G3" s="2"/>
      <c r="H3" s="2"/>
      <c r="I3" s="1" t="s">
        <v>9</v>
      </c>
      <c r="J3" s="1"/>
      <c r="K3" s="3" t="s">
        <v>8</v>
      </c>
      <c r="L3" s="3"/>
      <c r="M3" s="3"/>
      <c r="N3" s="3"/>
      <c r="Q3" t="s">
        <v>9</v>
      </c>
    </row>
    <row r="4" spans="1:17" x14ac:dyDescent="0.25">
      <c r="A4" s="3" t="s">
        <v>0</v>
      </c>
      <c r="B4" s="2" t="s">
        <v>1</v>
      </c>
      <c r="C4" s="2"/>
      <c r="D4" s="2"/>
      <c r="E4" t="s">
        <v>2</v>
      </c>
      <c r="F4" t="s">
        <v>3</v>
      </c>
      <c r="G4" t="s">
        <v>4</v>
      </c>
      <c r="H4" t="s">
        <v>5</v>
      </c>
      <c r="J4" t="s">
        <v>0</v>
      </c>
      <c r="K4" t="s">
        <v>25</v>
      </c>
      <c r="M4" t="s">
        <v>2</v>
      </c>
      <c r="N4" t="s">
        <v>3</v>
      </c>
      <c r="O4" t="s">
        <v>4</v>
      </c>
      <c r="P4" t="s">
        <v>5</v>
      </c>
    </row>
    <row r="5" spans="1:17" x14ac:dyDescent="0.25">
      <c r="B5" s="3"/>
      <c r="C5" s="3"/>
      <c r="D5" s="3"/>
      <c r="F5">
        <v>1</v>
      </c>
      <c r="G5">
        <v>1</v>
      </c>
      <c r="H5">
        <f>F5*G5</f>
        <v>1</v>
      </c>
    </row>
    <row r="6" spans="1:17" ht="15.75" x14ac:dyDescent="0.25">
      <c r="B6" s="4"/>
      <c r="C6" s="4"/>
      <c r="D6" s="3"/>
      <c r="F6">
        <v>1</v>
      </c>
      <c r="G6">
        <v>1</v>
      </c>
      <c r="H6">
        <f t="shared" ref="H6:H34" si="0">F6*G6</f>
        <v>1</v>
      </c>
    </row>
    <row r="7" spans="1:17" x14ac:dyDescent="0.25">
      <c r="A7">
        <v>1</v>
      </c>
      <c r="B7" s="3" t="s">
        <v>6</v>
      </c>
      <c r="C7" s="3"/>
      <c r="D7" s="3"/>
      <c r="E7" t="s">
        <v>10</v>
      </c>
      <c r="F7">
        <v>55</v>
      </c>
      <c r="G7">
        <v>1</v>
      </c>
      <c r="H7">
        <f t="shared" si="0"/>
        <v>55</v>
      </c>
      <c r="K7" t="s">
        <v>15</v>
      </c>
    </row>
    <row r="8" spans="1:17" x14ac:dyDescent="0.25">
      <c r="B8" s="3" t="s">
        <v>11</v>
      </c>
      <c r="C8" s="3"/>
      <c r="D8" s="3"/>
      <c r="E8" t="s">
        <v>10</v>
      </c>
      <c r="F8">
        <v>55</v>
      </c>
      <c r="G8">
        <v>1</v>
      </c>
      <c r="H8">
        <f t="shared" si="0"/>
        <v>55</v>
      </c>
      <c r="K8" t="s">
        <v>14</v>
      </c>
    </row>
    <row r="9" spans="1:17" x14ac:dyDescent="0.25">
      <c r="B9" s="3" t="s">
        <v>12</v>
      </c>
      <c r="C9" s="3"/>
      <c r="D9" s="3"/>
      <c r="E9" t="s">
        <v>10</v>
      </c>
      <c r="F9">
        <v>55</v>
      </c>
      <c r="G9">
        <v>1</v>
      </c>
      <c r="H9">
        <f t="shared" si="0"/>
        <v>55</v>
      </c>
      <c r="K9" t="s">
        <v>16</v>
      </c>
    </row>
    <row r="10" spans="1:17" x14ac:dyDescent="0.25">
      <c r="B10" s="3" t="s">
        <v>13</v>
      </c>
      <c r="C10" s="3"/>
      <c r="D10" s="3"/>
      <c r="E10" t="s">
        <v>10</v>
      </c>
      <c r="F10">
        <v>55</v>
      </c>
      <c r="G10">
        <v>1</v>
      </c>
      <c r="H10">
        <f t="shared" si="0"/>
        <v>55</v>
      </c>
      <c r="K10" t="s">
        <v>17</v>
      </c>
    </row>
    <row r="11" spans="1:17" x14ac:dyDescent="0.25">
      <c r="B11" s="3"/>
      <c r="C11" s="3"/>
      <c r="D11" s="3"/>
      <c r="H11">
        <f t="shared" si="0"/>
        <v>0</v>
      </c>
    </row>
    <row r="12" spans="1:17" x14ac:dyDescent="0.25">
      <c r="B12" s="3"/>
      <c r="C12" s="3"/>
      <c r="D12" s="3"/>
      <c r="H12">
        <f t="shared" si="0"/>
        <v>0</v>
      </c>
    </row>
    <row r="13" spans="1:17" x14ac:dyDescent="0.25">
      <c r="A13">
        <v>2</v>
      </c>
      <c r="B13" s="3" t="s">
        <v>18</v>
      </c>
      <c r="C13" s="3"/>
      <c r="D13" s="3"/>
      <c r="H13">
        <f t="shared" si="0"/>
        <v>0</v>
      </c>
    </row>
    <row r="14" spans="1:17" x14ac:dyDescent="0.25">
      <c r="B14" s="3" t="s">
        <v>19</v>
      </c>
      <c r="C14" s="3"/>
      <c r="D14" s="3"/>
      <c r="E14" t="s">
        <v>10</v>
      </c>
      <c r="F14">
        <v>49</v>
      </c>
      <c r="G14">
        <v>1</v>
      </c>
      <c r="H14">
        <f t="shared" si="0"/>
        <v>49</v>
      </c>
      <c r="K14" t="s">
        <v>56</v>
      </c>
    </row>
    <row r="15" spans="1:17" x14ac:dyDescent="0.25">
      <c r="B15" s="3"/>
      <c r="C15" s="3"/>
      <c r="D15" s="3"/>
      <c r="H15">
        <f t="shared" si="0"/>
        <v>0</v>
      </c>
      <c r="K15" t="s">
        <v>57</v>
      </c>
    </row>
    <row r="16" spans="1:17" x14ac:dyDescent="0.25">
      <c r="B16" s="3" t="s">
        <v>20</v>
      </c>
      <c r="C16" s="3"/>
      <c r="D16" s="3"/>
      <c r="E16" t="s">
        <v>23</v>
      </c>
      <c r="F16">
        <v>9</v>
      </c>
      <c r="G16">
        <v>1</v>
      </c>
      <c r="H16">
        <f t="shared" si="0"/>
        <v>9</v>
      </c>
      <c r="K16" t="s">
        <v>59</v>
      </c>
    </row>
    <row r="17" spans="1:11" x14ac:dyDescent="0.25">
      <c r="B17" s="3" t="s">
        <v>21</v>
      </c>
      <c r="C17" s="3"/>
      <c r="D17" s="3"/>
      <c r="E17" t="s">
        <v>22</v>
      </c>
      <c r="F17">
        <v>5</v>
      </c>
      <c r="G17">
        <v>1</v>
      </c>
      <c r="H17">
        <f t="shared" si="0"/>
        <v>5</v>
      </c>
    </row>
    <row r="18" spans="1:11" x14ac:dyDescent="0.25">
      <c r="B18" s="3" t="s">
        <v>24</v>
      </c>
      <c r="C18" s="3"/>
      <c r="D18" s="3"/>
      <c r="E18" t="s">
        <v>22</v>
      </c>
      <c r="F18">
        <v>1</v>
      </c>
      <c r="G18">
        <v>1</v>
      </c>
      <c r="H18">
        <f t="shared" si="0"/>
        <v>1</v>
      </c>
      <c r="K18" t="s">
        <v>58</v>
      </c>
    </row>
    <row r="19" spans="1:11" x14ac:dyDescent="0.25">
      <c r="B19" s="3" t="s">
        <v>38</v>
      </c>
      <c r="C19" s="3"/>
      <c r="D19" s="3"/>
      <c r="E19" t="s">
        <v>23</v>
      </c>
      <c r="F19">
        <v>104</v>
      </c>
      <c r="G19">
        <v>310</v>
      </c>
      <c r="H19">
        <f t="shared" si="0"/>
        <v>32240</v>
      </c>
    </row>
    <row r="20" spans="1:11" x14ac:dyDescent="0.25">
      <c r="B20" s="3" t="s">
        <v>40</v>
      </c>
      <c r="C20" s="3"/>
      <c r="D20" s="3"/>
      <c r="F20">
        <v>1</v>
      </c>
      <c r="G20">
        <v>800</v>
      </c>
      <c r="H20">
        <f t="shared" si="0"/>
        <v>800</v>
      </c>
    </row>
    <row r="21" spans="1:11" x14ac:dyDescent="0.25">
      <c r="B21" s="3"/>
      <c r="C21" s="3"/>
      <c r="D21" s="3"/>
      <c r="H21">
        <f t="shared" si="0"/>
        <v>0</v>
      </c>
    </row>
    <row r="22" spans="1:11" x14ac:dyDescent="0.25">
      <c r="A22">
        <v>3</v>
      </c>
      <c r="B22" s="3" t="s">
        <v>26</v>
      </c>
      <c r="C22" s="3"/>
      <c r="D22" s="3"/>
      <c r="H22">
        <f t="shared" si="0"/>
        <v>0</v>
      </c>
    </row>
    <row r="23" spans="1:11" x14ac:dyDescent="0.25">
      <c r="B23" s="3" t="s">
        <v>36</v>
      </c>
      <c r="C23" s="3"/>
      <c r="D23" s="3"/>
      <c r="H23">
        <f t="shared" si="0"/>
        <v>0</v>
      </c>
    </row>
    <row r="24" spans="1:11" x14ac:dyDescent="0.25">
      <c r="B24" s="3" t="s">
        <v>27</v>
      </c>
      <c r="C24" s="3"/>
      <c r="D24" s="3"/>
      <c r="E24" t="s">
        <v>22</v>
      </c>
      <c r="F24">
        <v>2</v>
      </c>
      <c r="G24">
        <v>1</v>
      </c>
      <c r="H24">
        <f t="shared" si="0"/>
        <v>2</v>
      </c>
    </row>
    <row r="25" spans="1:11" x14ac:dyDescent="0.25">
      <c r="B25" s="3" t="s">
        <v>28</v>
      </c>
      <c r="C25" s="3"/>
      <c r="D25" s="3"/>
      <c r="E25" t="s">
        <v>22</v>
      </c>
      <c r="F25">
        <v>2</v>
      </c>
      <c r="G25">
        <v>1</v>
      </c>
      <c r="H25">
        <f t="shared" si="0"/>
        <v>2</v>
      </c>
    </row>
    <row r="26" spans="1:11" x14ac:dyDescent="0.25">
      <c r="B26" s="3" t="s">
        <v>29</v>
      </c>
      <c r="C26" s="3"/>
      <c r="D26" s="3"/>
      <c r="E26" t="s">
        <v>22</v>
      </c>
      <c r="F26">
        <v>2</v>
      </c>
      <c r="G26">
        <v>1</v>
      </c>
      <c r="H26">
        <f t="shared" si="0"/>
        <v>2</v>
      </c>
    </row>
    <row r="27" spans="1:11" x14ac:dyDescent="0.25">
      <c r="B27" s="3" t="s">
        <v>30</v>
      </c>
      <c r="C27" s="3"/>
      <c r="D27" s="3"/>
      <c r="E27" t="s">
        <v>31</v>
      </c>
      <c r="F27">
        <v>10</v>
      </c>
      <c r="G27">
        <v>1</v>
      </c>
      <c r="H27">
        <f t="shared" si="0"/>
        <v>10</v>
      </c>
    </row>
    <row r="28" spans="1:11" x14ac:dyDescent="0.25">
      <c r="B28" s="3" t="s">
        <v>39</v>
      </c>
      <c r="C28" s="3"/>
      <c r="D28" s="3"/>
      <c r="E28" t="s">
        <v>22</v>
      </c>
      <c r="F28">
        <v>4</v>
      </c>
      <c r="G28">
        <v>1</v>
      </c>
      <c r="H28">
        <f t="shared" si="0"/>
        <v>4</v>
      </c>
    </row>
    <row r="29" spans="1:11" x14ac:dyDescent="0.25">
      <c r="B29" s="3"/>
      <c r="C29" s="3"/>
      <c r="D29" s="3"/>
      <c r="H29">
        <f t="shared" si="0"/>
        <v>0</v>
      </c>
    </row>
    <row r="30" spans="1:11" x14ac:dyDescent="0.25">
      <c r="A30">
        <v>4</v>
      </c>
      <c r="B30" s="3" t="s">
        <v>32</v>
      </c>
      <c r="C30" s="3"/>
      <c r="D30" s="3"/>
      <c r="H30">
        <f t="shared" si="0"/>
        <v>0</v>
      </c>
    </row>
    <row r="31" spans="1:11" x14ac:dyDescent="0.25">
      <c r="B31" s="3" t="s">
        <v>33</v>
      </c>
      <c r="C31" s="3"/>
      <c r="D31" s="3"/>
      <c r="E31" t="s">
        <v>31</v>
      </c>
      <c r="F31">
        <v>10</v>
      </c>
      <c r="G31">
        <v>1</v>
      </c>
      <c r="H31">
        <f t="shared" si="0"/>
        <v>10</v>
      </c>
    </row>
    <row r="32" spans="1:11" x14ac:dyDescent="0.25">
      <c r="B32" s="3" t="s">
        <v>34</v>
      </c>
      <c r="C32" s="3"/>
      <c r="D32" s="3"/>
      <c r="E32" t="s">
        <v>22</v>
      </c>
      <c r="F32">
        <v>30</v>
      </c>
      <c r="G32">
        <v>1</v>
      </c>
      <c r="H32">
        <f t="shared" si="0"/>
        <v>30</v>
      </c>
    </row>
    <row r="33" spans="1:11" x14ac:dyDescent="0.25">
      <c r="B33" s="3" t="s">
        <v>35</v>
      </c>
      <c r="C33" s="3"/>
      <c r="D33" s="3"/>
      <c r="E33" t="s">
        <v>22</v>
      </c>
      <c r="F33">
        <v>1</v>
      </c>
      <c r="G33">
        <v>1</v>
      </c>
      <c r="H33">
        <f t="shared" si="0"/>
        <v>1</v>
      </c>
    </row>
    <row r="34" spans="1:11" x14ac:dyDescent="0.25">
      <c r="B34" s="3" t="s">
        <v>37</v>
      </c>
      <c r="C34" s="3"/>
      <c r="D34" s="3"/>
      <c r="E34" t="s">
        <v>22</v>
      </c>
      <c r="F34">
        <v>20</v>
      </c>
      <c r="G34">
        <v>1</v>
      </c>
      <c r="H34">
        <f t="shared" si="0"/>
        <v>20</v>
      </c>
    </row>
    <row r="35" spans="1:11" x14ac:dyDescent="0.25">
      <c r="B35" s="3"/>
      <c r="C35" s="3"/>
      <c r="D35" s="3"/>
    </row>
    <row r="36" spans="1:11" x14ac:dyDescent="0.25">
      <c r="A36">
        <v>5</v>
      </c>
      <c r="B36" s="3" t="s">
        <v>51</v>
      </c>
      <c r="C36" s="3"/>
      <c r="D36" s="3"/>
    </row>
    <row r="37" spans="1:11" x14ac:dyDescent="0.25">
      <c r="B37" s="3" t="s">
        <v>41</v>
      </c>
      <c r="C37" s="3"/>
      <c r="D37" s="3"/>
      <c r="E37" t="s">
        <v>23</v>
      </c>
      <c r="F37">
        <v>328</v>
      </c>
      <c r="G37">
        <v>1</v>
      </c>
      <c r="H37">
        <f>F37*G37</f>
        <v>328</v>
      </c>
      <c r="I37" t="s">
        <v>52</v>
      </c>
      <c r="K37" t="s">
        <v>61</v>
      </c>
    </row>
    <row r="38" spans="1:11" x14ac:dyDescent="0.25">
      <c r="B38" s="3" t="s">
        <v>42</v>
      </c>
      <c r="C38" s="3"/>
      <c r="D38" s="3"/>
      <c r="E38" t="s">
        <v>23</v>
      </c>
      <c r="F38">
        <v>328</v>
      </c>
      <c r="G38">
        <v>1</v>
      </c>
      <c r="H38">
        <f t="shared" ref="H38:H46" si="1">F38*G38</f>
        <v>328</v>
      </c>
      <c r="I38" t="s">
        <v>55</v>
      </c>
      <c r="K38" t="s">
        <v>62</v>
      </c>
    </row>
    <row r="39" spans="1:11" x14ac:dyDescent="0.25">
      <c r="B39" s="3" t="s">
        <v>43</v>
      </c>
      <c r="C39" s="3"/>
      <c r="D39" s="3"/>
      <c r="E39" t="s">
        <v>23</v>
      </c>
      <c r="F39">
        <v>328</v>
      </c>
      <c r="G39">
        <v>1</v>
      </c>
      <c r="H39">
        <f t="shared" si="1"/>
        <v>328</v>
      </c>
      <c r="K39" t="s">
        <v>63</v>
      </c>
    </row>
    <row r="40" spans="1:11" x14ac:dyDescent="0.25">
      <c r="B40" s="3" t="s">
        <v>44</v>
      </c>
      <c r="C40" s="3"/>
      <c r="E40" t="s">
        <v>23</v>
      </c>
      <c r="F40">
        <v>104</v>
      </c>
      <c r="G40">
        <v>1</v>
      </c>
      <c r="H40">
        <f t="shared" si="1"/>
        <v>104</v>
      </c>
      <c r="I40" t="s">
        <v>53</v>
      </c>
      <c r="K40" t="s">
        <v>64</v>
      </c>
    </row>
    <row r="41" spans="1:11" x14ac:dyDescent="0.25">
      <c r="B41" s="3" t="s">
        <v>45</v>
      </c>
      <c r="C41" s="3"/>
      <c r="E41" t="s">
        <v>23</v>
      </c>
      <c r="F41">
        <v>104</v>
      </c>
      <c r="G41">
        <v>1</v>
      </c>
      <c r="H41">
        <f t="shared" si="1"/>
        <v>104</v>
      </c>
      <c r="I41" t="s">
        <v>54</v>
      </c>
    </row>
    <row r="42" spans="1:11" x14ac:dyDescent="0.25">
      <c r="B42" s="3" t="s">
        <v>46</v>
      </c>
      <c r="C42" s="3"/>
      <c r="E42" t="s">
        <v>23</v>
      </c>
      <c r="F42">
        <v>104</v>
      </c>
      <c r="G42">
        <v>1</v>
      </c>
      <c r="H42">
        <f t="shared" si="1"/>
        <v>104</v>
      </c>
    </row>
    <row r="43" spans="1:11" x14ac:dyDescent="0.25">
      <c r="H43">
        <f t="shared" si="1"/>
        <v>0</v>
      </c>
    </row>
    <row r="44" spans="1:11" x14ac:dyDescent="0.25">
      <c r="A44">
        <v>6</v>
      </c>
      <c r="B44" t="s">
        <v>48</v>
      </c>
      <c r="H44">
        <f t="shared" si="1"/>
        <v>0</v>
      </c>
    </row>
    <row r="45" spans="1:11" x14ac:dyDescent="0.25">
      <c r="B45" t="s">
        <v>49</v>
      </c>
      <c r="E45" t="s">
        <v>23</v>
      </c>
      <c r="F45">
        <v>55</v>
      </c>
      <c r="H45">
        <f t="shared" si="1"/>
        <v>0</v>
      </c>
      <c r="K45" t="s">
        <v>60</v>
      </c>
    </row>
    <row r="46" spans="1:11" x14ac:dyDescent="0.25">
      <c r="B46" t="s">
        <v>50</v>
      </c>
      <c r="E46" t="s">
        <v>23</v>
      </c>
      <c r="F46">
        <v>45</v>
      </c>
      <c r="H46">
        <f t="shared" si="1"/>
        <v>0</v>
      </c>
      <c r="K46" t="s">
        <v>60</v>
      </c>
    </row>
  </sheetData>
  <mergeCells count="2">
    <mergeCell ref="B4:D4"/>
    <mergeCell ref="E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2024-03-13T10:31:38Z</dcterms:created>
  <dcterms:modified xsi:type="dcterms:W3CDTF">2024-03-13T12:15:22Z</dcterms:modified>
</cp:coreProperties>
</file>