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5" i="1"/>
  <c r="E6" i="1"/>
  <c r="E7" i="1"/>
  <c r="E14" i="1" l="1"/>
</calcChain>
</file>

<file path=xl/sharedStrings.xml><?xml version="1.0" encoding="utf-8"?>
<sst xmlns="http://schemas.openxmlformats.org/spreadsheetml/2006/main" count="29" uniqueCount="20">
  <si>
    <t>Вид робіт</t>
  </si>
  <si>
    <t>Одиниця виміру</t>
  </si>
  <si>
    <t>Кількість</t>
  </si>
  <si>
    <t>Обрізка монтажної піни та обробка стізом</t>
  </si>
  <si>
    <t>м</t>
  </si>
  <si>
    <t>кв. м</t>
  </si>
  <si>
    <t>Монтаж гіпсокартонної перегородки 2,6х2,2 м з прорізом під двері 2х0,7 м</t>
  </si>
  <si>
    <t>Штроба під проводку</t>
  </si>
  <si>
    <t>Стяжка на підлогу</t>
  </si>
  <si>
    <t>Вирівнювання стін під плитку</t>
  </si>
  <si>
    <t>Кладка плитки на підлогу</t>
  </si>
  <si>
    <t>Кладка плитки на стіни веранди</t>
  </si>
  <si>
    <t>Кладка плитки на стіни комори</t>
  </si>
  <si>
    <t xml:space="preserve">0,3х0,1х0,05 </t>
  </si>
  <si>
    <t>0,6х0,05х0,02</t>
  </si>
  <si>
    <t>Вартість робіт на www.rabotniki.ua за одиницю</t>
  </si>
  <si>
    <t>Загальна вартість робіт на www.rabotniki.ua</t>
  </si>
  <si>
    <t>Затирка швів загальна</t>
  </si>
  <si>
    <t>Загалом</t>
  </si>
  <si>
    <t>Допоміжні роботи (замотування дверей, демонтаж перегородки тощо)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</si>
</sst>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9" sqref="A19"/>
    </sheetView>
  </sheetViews>
  <sheetFormatPr defaultRowHeight="15" x14ac:dyDescent="0.25"/>
  <cols>
    <col min="1" max="1" width="70.85546875" bestFit="1" customWidth="1"/>
    <col min="2" max="2" width="16" bestFit="1" customWidth="1"/>
    <col min="3" max="3" width="12.7109375" bestFit="1" customWidth="1"/>
    <col min="4" max="4" width="45" bestFit="1" customWidth="1"/>
    <col min="5" max="5" width="42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16</v>
      </c>
    </row>
    <row r="2" spans="1:5" x14ac:dyDescent="0.25">
      <c r="A2" t="s">
        <v>3</v>
      </c>
      <c r="B2" t="s">
        <v>4</v>
      </c>
      <c r="C2">
        <v>6.85</v>
      </c>
      <c r="E2">
        <v>200</v>
      </c>
    </row>
    <row r="3" spans="1:5" x14ac:dyDescent="0.25">
      <c r="A3" t="s">
        <v>7</v>
      </c>
      <c r="B3" t="s">
        <v>4</v>
      </c>
      <c r="C3" t="s">
        <v>13</v>
      </c>
      <c r="D3">
        <v>77</v>
      </c>
      <c r="E3">
        <v>23</v>
      </c>
    </row>
    <row r="4" spans="1:5" x14ac:dyDescent="0.25">
      <c r="A4" t="s">
        <v>7</v>
      </c>
      <c r="B4" t="s">
        <v>4</v>
      </c>
      <c r="C4" t="s">
        <v>14</v>
      </c>
      <c r="D4">
        <v>77</v>
      </c>
      <c r="E4">
        <v>46</v>
      </c>
    </row>
    <row r="5" spans="1:5" x14ac:dyDescent="0.25">
      <c r="A5" t="s">
        <v>6</v>
      </c>
      <c r="B5" t="s">
        <v>5</v>
      </c>
      <c r="C5">
        <v>5.72</v>
      </c>
      <c r="D5">
        <v>334</v>
      </c>
      <c r="E5">
        <f t="shared" ref="E5:E11" si="0">PRODUCT(C5:D5)</f>
        <v>1910.48</v>
      </c>
    </row>
    <row r="6" spans="1:5" x14ac:dyDescent="0.25">
      <c r="A6" t="s">
        <v>8</v>
      </c>
      <c r="B6" t="s">
        <v>5</v>
      </c>
      <c r="C6">
        <v>13.5</v>
      </c>
      <c r="D6">
        <v>206</v>
      </c>
      <c r="E6">
        <f t="shared" si="0"/>
        <v>2781</v>
      </c>
    </row>
    <row r="7" spans="1:5" x14ac:dyDescent="0.25">
      <c r="A7" t="s">
        <v>9</v>
      </c>
      <c r="B7" t="s">
        <v>5</v>
      </c>
      <c r="C7">
        <v>16.739999999999998</v>
      </c>
      <c r="D7">
        <v>206</v>
      </c>
      <c r="E7">
        <f t="shared" si="0"/>
        <v>3448.4399999999996</v>
      </c>
    </row>
    <row r="8" spans="1:5" x14ac:dyDescent="0.25">
      <c r="A8" t="s">
        <v>10</v>
      </c>
      <c r="B8" t="s">
        <v>5</v>
      </c>
      <c r="C8">
        <v>13.5</v>
      </c>
      <c r="D8">
        <v>493</v>
      </c>
      <c r="E8">
        <f>PRODUCT(C8:D8)</f>
        <v>6655.5</v>
      </c>
    </row>
    <row r="9" spans="1:5" x14ac:dyDescent="0.25">
      <c r="A9" t="s">
        <v>11</v>
      </c>
      <c r="B9" t="s">
        <v>5</v>
      </c>
      <c r="C9">
        <v>16.600000000000001</v>
      </c>
      <c r="D9">
        <v>520</v>
      </c>
      <c r="E9">
        <f t="shared" si="0"/>
        <v>8632</v>
      </c>
    </row>
    <row r="10" spans="1:5" x14ac:dyDescent="0.25">
      <c r="A10" t="s">
        <v>12</v>
      </c>
      <c r="B10" t="s">
        <v>5</v>
      </c>
      <c r="C10">
        <v>18.600000000000001</v>
      </c>
      <c r="D10">
        <v>520</v>
      </c>
      <c r="E10">
        <f t="shared" si="0"/>
        <v>9672</v>
      </c>
    </row>
    <row r="11" spans="1:5" x14ac:dyDescent="0.25">
      <c r="A11" t="s">
        <v>17</v>
      </c>
      <c r="B11" t="s">
        <v>5</v>
      </c>
      <c r="C11">
        <v>48.7</v>
      </c>
      <c r="D11">
        <v>73</v>
      </c>
      <c r="E11">
        <f t="shared" si="0"/>
        <v>3555.1000000000004</v>
      </c>
    </row>
    <row r="12" spans="1:5" x14ac:dyDescent="0.25">
      <c r="A12" t="s">
        <v>19</v>
      </c>
      <c r="E12">
        <v>1000</v>
      </c>
    </row>
    <row r="14" spans="1:5" x14ac:dyDescent="0.25">
      <c r="A14" s="2" t="s">
        <v>18</v>
      </c>
      <c r="E14" s="2">
        <f>SUM(E2:E13)</f>
        <v>37923.519999999997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2024-05-07T19:04:42Z</dcterms:modified>
</cp:coreProperties>
</file>