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vch\Desktop\"/>
    </mc:Choice>
  </mc:AlternateContent>
  <bookViews>
    <workbookView xWindow="120" yWindow="12" windowWidth="18960" windowHeight="11328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7" i="1"/>
  <c r="F48" i="1"/>
  <c r="F49" i="1"/>
  <c r="F7" i="1"/>
  <c r="F8" i="1"/>
  <c r="F9" i="1"/>
  <c r="F10" i="1"/>
  <c r="F11" i="1"/>
  <c r="F12" i="1"/>
  <c r="F5" i="1"/>
  <c r="F4" i="1"/>
  <c r="F52" i="1" l="1"/>
</calcChain>
</file>

<file path=xl/sharedStrings.xml><?xml version="1.0" encoding="utf-8"?>
<sst xmlns="http://schemas.openxmlformats.org/spreadsheetml/2006/main" count="96" uniqueCount="53">
  <si>
    <r>
      <rPr>
        <sz val="10"/>
        <rFont val="Times New Roman"/>
        <family val="18"/>
      </rPr>
      <t xml:space="preserve">№
</t>
    </r>
    <r>
      <rPr>
        <sz val="10"/>
        <rFont val="Times New Roman"/>
        <family val="18"/>
      </rPr>
      <t>п.п.</t>
    </r>
  </si>
  <si>
    <r>
      <rPr>
        <sz val="10"/>
        <rFont val="Times New Roman"/>
        <family val="18"/>
      </rPr>
      <t>Найменування робіт</t>
    </r>
  </si>
  <si>
    <r>
      <rPr>
        <sz val="10"/>
        <rFont val="Times New Roman"/>
        <family val="18"/>
      </rPr>
      <t>Од. вимір</t>
    </r>
  </si>
  <si>
    <r>
      <rPr>
        <sz val="10"/>
        <rFont val="Times New Roman"/>
        <family val="18"/>
      </rPr>
      <t>К-сть</t>
    </r>
  </si>
  <si>
    <r>
      <rPr>
        <sz val="10"/>
        <rFont val="Times New Roman"/>
        <family val="18"/>
      </rPr>
      <t>Вартість робіт, грн. без ПДВ.</t>
    </r>
  </si>
  <si>
    <r>
      <rPr>
        <sz val="10"/>
        <rFont val="Times New Roman"/>
        <family val="18"/>
      </rPr>
      <t>Ціна за 1 од., грн.</t>
    </r>
  </si>
  <si>
    <r>
      <rPr>
        <sz val="10"/>
        <rFont val="Times New Roman"/>
        <family val="18"/>
      </rPr>
      <t>Сума, грн.</t>
    </r>
  </si>
  <si>
    <r>
      <rPr>
        <sz val="10"/>
        <rFont val="Times New Roman"/>
        <family val="18"/>
      </rPr>
      <t>Демонтаж</t>
    </r>
  </si>
  <si>
    <r>
      <rPr>
        <sz val="10"/>
        <rFont val="Times New Roman"/>
        <family val="18"/>
      </rPr>
      <t>Демонтаж підлоги</t>
    </r>
  </si>
  <si>
    <r>
      <rPr>
        <sz val="10"/>
        <rFont val="Times New Roman"/>
        <family val="18"/>
      </rPr>
      <t>м.кв</t>
    </r>
  </si>
  <si>
    <r>
      <rPr>
        <sz val="10"/>
        <rFont val="Times New Roman"/>
        <family val="18"/>
      </rPr>
      <t>Алмазна різка для розширення дверного проєму</t>
    </r>
  </si>
  <si>
    <r>
      <rPr>
        <sz val="10"/>
        <rFont val="Times New Roman"/>
        <family val="18"/>
      </rPr>
      <t>м.п</t>
    </r>
  </si>
  <si>
    <r>
      <rPr>
        <sz val="10"/>
        <rFont val="Times New Roman"/>
        <family val="18"/>
      </rPr>
      <t>Підлога</t>
    </r>
  </si>
  <si>
    <r>
      <rPr>
        <sz val="10"/>
        <rFont val="Times New Roman"/>
        <family val="18"/>
      </rPr>
      <t>Монтаж плівкової гідроізоляції під чорнову стяжку</t>
    </r>
  </si>
  <si>
    <r>
      <rPr>
        <sz val="10"/>
        <rFont val="Times New Roman"/>
        <family val="18"/>
      </rPr>
      <t>Чорнова стяжка</t>
    </r>
  </si>
  <si>
    <r>
      <rPr>
        <sz val="10"/>
        <rFont val="Times New Roman"/>
        <family val="18"/>
      </rPr>
      <t>Утеплення підлоги (стіродуром) на стяжку</t>
    </r>
  </si>
  <si>
    <r>
      <rPr>
        <sz val="10"/>
        <rFont val="Times New Roman"/>
        <family val="18"/>
      </rPr>
      <t>Чистова стяжка</t>
    </r>
  </si>
  <si>
    <r>
      <rPr>
        <sz val="10"/>
        <rFont val="Times New Roman"/>
        <family val="18"/>
      </rPr>
      <t>Вкладання ламінату</t>
    </r>
  </si>
  <si>
    <r>
      <rPr>
        <sz val="10"/>
        <rFont val="Times New Roman"/>
        <family val="18"/>
      </rPr>
      <t>Монтаж плінтусу</t>
    </r>
  </si>
  <si>
    <r>
      <rPr>
        <sz val="10"/>
        <rFont val="Times New Roman"/>
        <family val="18"/>
      </rPr>
      <t>Стіни</t>
    </r>
  </si>
  <si>
    <r>
      <rPr>
        <sz val="10"/>
        <rFont val="Times New Roman"/>
        <family val="18"/>
      </rPr>
      <t>Перестінок з піноблоку</t>
    </r>
  </si>
  <si>
    <r>
      <rPr>
        <sz val="10"/>
        <rFont val="Times New Roman"/>
        <family val="18"/>
      </rPr>
      <t>м.куб</t>
    </r>
  </si>
  <si>
    <r>
      <rPr>
        <sz val="10"/>
        <rFont val="Times New Roman"/>
        <family val="18"/>
      </rPr>
      <t>Грунтування</t>
    </r>
  </si>
  <si>
    <r>
      <rPr>
        <sz val="10"/>
        <rFont val="Times New Roman"/>
        <family val="18"/>
      </rPr>
      <t>Штукатурка стін</t>
    </r>
  </si>
  <si>
    <r>
      <rPr>
        <sz val="10"/>
        <rFont val="Times New Roman"/>
        <family val="18"/>
      </rPr>
      <t>Ремонт стін місцями</t>
    </r>
  </si>
  <si>
    <r>
      <rPr>
        <sz val="10"/>
        <rFont val="Times New Roman"/>
        <family val="18"/>
      </rPr>
      <t>Підготовка стін під фарбування</t>
    </r>
  </si>
  <si>
    <r>
      <rPr>
        <sz val="10"/>
        <rFont val="Times New Roman"/>
        <family val="18"/>
      </rPr>
      <t>Фарбування стін за два рази</t>
    </r>
  </si>
  <si>
    <r>
      <rPr>
        <sz val="10"/>
        <rFont val="Times New Roman"/>
        <family val="18"/>
      </rPr>
      <t>Грунтування укосів</t>
    </r>
  </si>
  <si>
    <r>
      <rPr>
        <sz val="10"/>
        <rFont val="Times New Roman"/>
        <family val="18"/>
      </rPr>
      <t>Посилення зовнішніх кутів перфорованим кутником</t>
    </r>
  </si>
  <si>
    <r>
      <rPr>
        <sz val="10"/>
        <rFont val="Times New Roman"/>
        <family val="18"/>
      </rPr>
      <t>Укоси з ГКЛ на клею</t>
    </r>
  </si>
  <si>
    <r>
      <rPr>
        <sz val="10"/>
        <rFont val="Times New Roman"/>
        <family val="18"/>
      </rPr>
      <t>Фарбування укосів</t>
    </r>
  </si>
  <si>
    <r>
      <rPr>
        <sz val="10"/>
        <rFont val="Times New Roman"/>
        <family val="18"/>
      </rPr>
      <t>Монтаж міжкімнатних дверей</t>
    </r>
  </si>
  <si>
    <r>
      <rPr>
        <sz val="10"/>
        <rFont val="Times New Roman"/>
        <family val="18"/>
      </rPr>
      <t>шт</t>
    </r>
  </si>
  <si>
    <r>
      <rPr>
        <sz val="10"/>
        <rFont val="Times New Roman"/>
        <family val="18"/>
      </rPr>
      <t>Стеля</t>
    </r>
  </si>
  <si>
    <r>
      <rPr>
        <sz val="10"/>
        <rFont val="Times New Roman"/>
        <family val="18"/>
      </rPr>
      <t>Влаштування дворівневого металевого каркасу</t>
    </r>
  </si>
  <si>
    <r>
      <rPr>
        <sz val="10"/>
        <rFont val="Times New Roman"/>
        <family val="18"/>
      </rPr>
      <t>Обшивання підвісної стелі листами ГКЛ в 1 шар</t>
    </r>
  </si>
  <si>
    <r>
      <rPr>
        <sz val="10"/>
        <rFont val="Times New Roman"/>
        <family val="18"/>
      </rPr>
      <t>Зароблення швів ГКЛ з армуючою сіткою</t>
    </r>
  </si>
  <si>
    <r>
      <rPr>
        <sz val="10"/>
        <rFont val="Times New Roman"/>
        <family val="18"/>
      </rPr>
      <t>Шпаклювання фінішною шпаклівкою стель</t>
    </r>
  </si>
  <si>
    <r>
      <rPr>
        <sz val="10"/>
        <rFont val="Times New Roman"/>
        <family val="18"/>
      </rPr>
      <t>Фарбування стель</t>
    </r>
  </si>
  <si>
    <r>
      <rPr>
        <sz val="10"/>
        <rFont val="Times New Roman"/>
        <family val="18"/>
      </rPr>
      <t>Монтаж стельових плінтусів</t>
    </r>
  </si>
  <si>
    <r>
      <rPr>
        <sz val="10"/>
        <rFont val="Times New Roman"/>
        <family val="18"/>
      </rPr>
      <t>Електрика</t>
    </r>
  </si>
  <si>
    <r>
      <rPr>
        <sz val="10"/>
        <rFont val="Times New Roman"/>
        <family val="18"/>
      </rPr>
      <t>Штроба під кабель</t>
    </r>
  </si>
  <si>
    <r>
      <rPr>
        <sz val="10"/>
        <rFont val="Times New Roman"/>
        <family val="18"/>
      </rPr>
      <t>Прокладання електро кабелю</t>
    </r>
  </si>
  <si>
    <r>
      <rPr>
        <sz val="10"/>
        <rFont val="Times New Roman"/>
        <family val="18"/>
      </rPr>
      <t>Зароблення штроби</t>
    </r>
  </si>
  <si>
    <r>
      <rPr>
        <sz val="10"/>
        <rFont val="Times New Roman"/>
        <family val="18"/>
      </rPr>
      <t>Вирізання отвору та монтаж розподільчої коробки</t>
    </r>
  </si>
  <si>
    <r>
      <rPr>
        <sz val="10"/>
        <rFont val="Times New Roman"/>
        <family val="18"/>
      </rPr>
      <t>Вирізання отвору та монтаж підрозетників</t>
    </r>
  </si>
  <si>
    <r>
      <rPr>
        <sz val="10"/>
        <rFont val="Times New Roman"/>
        <family val="18"/>
      </rPr>
      <t>Монтаж розеток та вимикачів</t>
    </r>
  </si>
  <si>
    <r>
      <rPr>
        <sz val="10"/>
        <rFont val="Times New Roman"/>
        <family val="18"/>
      </rPr>
      <t>Монтаж люстри</t>
    </r>
  </si>
  <si>
    <r>
      <rPr>
        <sz val="10"/>
        <rFont val="Times New Roman"/>
        <family val="18"/>
      </rPr>
      <t>Сміття</t>
    </r>
  </si>
  <si>
    <r>
      <rPr>
        <sz val="10"/>
        <rFont val="Times New Roman"/>
        <family val="18"/>
      </rPr>
      <t>Виніс та заванаження сміття на а/т</t>
    </r>
  </si>
  <si>
    <r>
      <rPr>
        <sz val="10"/>
        <rFont val="Times New Roman"/>
        <family val="18"/>
      </rPr>
      <t>Вивезення сміття а/т</t>
    </r>
  </si>
  <si>
    <r>
      <rPr>
        <b/>
        <sz val="10"/>
        <rFont val="Times New Roman"/>
        <family val="18"/>
      </rPr>
      <t>Загальна вартість, грн. без ПДВ:</t>
    </r>
  </si>
  <si>
    <t>Збирання, фасування та прибирання сміття в мішки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</si>
</sst>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2"/>
    </font>
    <font>
      <b/>
      <sz val="10"/>
      <name val="Times New Roman"/>
      <family val="18"/>
    </font>
    <font>
      <sz val="10"/>
      <name val="Times New Roman"/>
      <family val="18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7"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85" zoomScaleNormal="85" workbookViewId="0">
      <selection activeCell="B20" sqref="B20"/>
    </sheetView>
  </sheetViews>
  <sheetFormatPr defaultRowHeight="13.2" x14ac:dyDescent="0.25"/>
  <cols>
    <col min="1" max="1" width="5.33203125" style="1" customWidth="1"/>
    <col min="2" max="2" width="54" style="1" customWidth="1"/>
    <col min="3" max="3" width="10.88671875" style="1" customWidth="1"/>
    <col min="4" max="4" width="11.109375" style="1" customWidth="1"/>
    <col min="5" max="5" width="14.6640625" style="1" customWidth="1"/>
    <col min="6" max="6" width="13.88671875" style="1" customWidth="1"/>
    <col min="7" max="7" width="11.21875" style="1" customWidth="1"/>
    <col min="8" max="8" width="13.109375" style="1" customWidth="1"/>
    <col min="9" max="9" width="14" style="1" customWidth="1"/>
    <col min="10" max="10" width="14.109375" style="1" customWidth="1"/>
    <col min="11" max="11" width="12.33203125" style="1" customWidth="1"/>
    <col min="12" max="16384" width="8.88671875" style="1"/>
  </cols>
  <sheetData>
    <row r="1" spans="1:11" ht="13.9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9"/>
    </row>
    <row r="2" spans="1:11" ht="25.95" customHeight="1" x14ac:dyDescent="0.25">
      <c r="A2" s="20"/>
      <c r="B2" s="20"/>
      <c r="C2" s="20"/>
      <c r="D2" s="20"/>
      <c r="E2" s="2" t="s">
        <v>5</v>
      </c>
      <c r="F2" s="3" t="s">
        <v>6</v>
      </c>
      <c r="H2" s="13"/>
      <c r="I2" s="13"/>
      <c r="J2" s="13"/>
      <c r="K2" s="13"/>
    </row>
    <row r="3" spans="1:11" ht="13.95" customHeight="1" x14ac:dyDescent="0.25">
      <c r="A3" s="2"/>
      <c r="B3" s="4" t="s">
        <v>7</v>
      </c>
      <c r="C3" s="5"/>
      <c r="D3" s="2"/>
      <c r="E3" s="2"/>
      <c r="F3" s="2"/>
    </row>
    <row r="4" spans="1:11" ht="13.95" customHeight="1" x14ac:dyDescent="0.25">
      <c r="A4" s="6">
        <v>1</v>
      </c>
      <c r="B4" s="2" t="s">
        <v>8</v>
      </c>
      <c r="C4" s="5" t="s">
        <v>9</v>
      </c>
      <c r="D4" s="7">
        <v>13.3</v>
      </c>
      <c r="E4" s="8"/>
      <c r="F4" s="9">
        <f>D4*E4</f>
        <v>0</v>
      </c>
      <c r="G4" s="14"/>
      <c r="H4" s="16"/>
    </row>
    <row r="5" spans="1:11" ht="13.95" customHeight="1" x14ac:dyDescent="0.25">
      <c r="A5" s="6">
        <v>2</v>
      </c>
      <c r="B5" s="2" t="s">
        <v>10</v>
      </c>
      <c r="C5" s="5" t="s">
        <v>11</v>
      </c>
      <c r="D5" s="7">
        <v>2.5</v>
      </c>
      <c r="E5" s="8"/>
      <c r="F5" s="9">
        <f>D5*E5</f>
        <v>0</v>
      </c>
      <c r="G5" s="14"/>
      <c r="H5" s="16"/>
    </row>
    <row r="6" spans="1:11" ht="13.95" customHeight="1" x14ac:dyDescent="0.25">
      <c r="A6" s="2"/>
      <c r="B6" s="4" t="s">
        <v>12</v>
      </c>
      <c r="C6" s="5"/>
      <c r="D6" s="10"/>
      <c r="E6" s="9"/>
      <c r="F6" s="9"/>
      <c r="H6" s="16"/>
    </row>
    <row r="7" spans="1:11" ht="13.95" customHeight="1" x14ac:dyDescent="0.25">
      <c r="A7" s="6">
        <v>3</v>
      </c>
      <c r="B7" s="2" t="s">
        <v>13</v>
      </c>
      <c r="C7" s="5" t="s">
        <v>9</v>
      </c>
      <c r="D7" s="7">
        <v>13.3</v>
      </c>
      <c r="E7" s="8"/>
      <c r="F7" s="9">
        <f t="shared" ref="F7:F49" si="0">D7*E7</f>
        <v>0</v>
      </c>
      <c r="G7" s="14"/>
      <c r="H7" s="16"/>
    </row>
    <row r="8" spans="1:11" ht="13.95" customHeight="1" x14ac:dyDescent="0.25">
      <c r="A8" s="6">
        <v>4</v>
      </c>
      <c r="B8" s="2" t="s">
        <v>14</v>
      </c>
      <c r="C8" s="5" t="s">
        <v>9</v>
      </c>
      <c r="D8" s="7">
        <v>13.3</v>
      </c>
      <c r="E8" s="8"/>
      <c r="F8" s="9">
        <f t="shared" si="0"/>
        <v>0</v>
      </c>
      <c r="G8" s="14"/>
      <c r="H8" s="16"/>
    </row>
    <row r="9" spans="1:11" ht="13.95" customHeight="1" x14ac:dyDescent="0.25">
      <c r="A9" s="6">
        <v>5</v>
      </c>
      <c r="B9" s="2" t="s">
        <v>15</v>
      </c>
      <c r="C9" s="5" t="s">
        <v>9</v>
      </c>
      <c r="D9" s="7">
        <v>20.77</v>
      </c>
      <c r="E9" s="8"/>
      <c r="F9" s="9">
        <f t="shared" si="0"/>
        <v>0</v>
      </c>
      <c r="G9" s="14"/>
      <c r="H9" s="16"/>
    </row>
    <row r="10" spans="1:11" ht="13.95" customHeight="1" x14ac:dyDescent="0.25">
      <c r="A10" s="6">
        <v>6</v>
      </c>
      <c r="B10" s="2" t="s">
        <v>16</v>
      </c>
      <c r="C10" s="5" t="s">
        <v>9</v>
      </c>
      <c r="D10" s="7">
        <v>20.77</v>
      </c>
      <c r="E10" s="8"/>
      <c r="F10" s="9">
        <f t="shared" si="0"/>
        <v>0</v>
      </c>
      <c r="G10" s="14"/>
      <c r="H10" s="16"/>
    </row>
    <row r="11" spans="1:11" ht="13.95" customHeight="1" x14ac:dyDescent="0.25">
      <c r="A11" s="6">
        <v>7</v>
      </c>
      <c r="B11" s="2" t="s">
        <v>17</v>
      </c>
      <c r="C11" s="5" t="s">
        <v>9</v>
      </c>
      <c r="D11" s="7">
        <v>20.77</v>
      </c>
      <c r="E11" s="8"/>
      <c r="F11" s="9">
        <f t="shared" si="0"/>
        <v>0</v>
      </c>
      <c r="G11" s="14"/>
      <c r="H11" s="16"/>
    </row>
    <row r="12" spans="1:11" ht="13.95" customHeight="1" x14ac:dyDescent="0.25">
      <c r="A12" s="6">
        <v>8</v>
      </c>
      <c r="B12" s="2" t="s">
        <v>18</v>
      </c>
      <c r="C12" s="5" t="s">
        <v>11</v>
      </c>
      <c r="D12" s="7">
        <v>25</v>
      </c>
      <c r="E12" s="8"/>
      <c r="F12" s="9">
        <f t="shared" si="0"/>
        <v>0</v>
      </c>
      <c r="G12" s="14"/>
      <c r="H12" s="16"/>
    </row>
    <row r="13" spans="1:11" ht="13.95" customHeight="1" x14ac:dyDescent="0.25">
      <c r="A13" s="2"/>
      <c r="B13" s="4" t="s">
        <v>19</v>
      </c>
      <c r="C13" s="5"/>
      <c r="D13" s="10"/>
      <c r="E13" s="9"/>
      <c r="F13" s="9"/>
      <c r="H13" s="16"/>
    </row>
    <row r="14" spans="1:11" ht="13.95" customHeight="1" x14ac:dyDescent="0.25">
      <c r="A14" s="6">
        <v>9</v>
      </c>
      <c r="B14" s="2" t="s">
        <v>20</v>
      </c>
      <c r="C14" s="5" t="s">
        <v>21</v>
      </c>
      <c r="D14" s="7">
        <v>2.5</v>
      </c>
      <c r="E14" s="9"/>
      <c r="F14" s="9">
        <f t="shared" si="0"/>
        <v>0</v>
      </c>
      <c r="G14" s="14"/>
      <c r="H14" s="16"/>
    </row>
    <row r="15" spans="1:11" ht="13.95" customHeight="1" x14ac:dyDescent="0.25">
      <c r="A15" s="11">
        <v>10</v>
      </c>
      <c r="B15" s="2" t="s">
        <v>22</v>
      </c>
      <c r="C15" s="5" t="s">
        <v>9</v>
      </c>
      <c r="D15" s="7">
        <v>26.02</v>
      </c>
      <c r="E15" s="8"/>
      <c r="F15" s="9">
        <f t="shared" si="0"/>
        <v>0</v>
      </c>
      <c r="G15" s="14"/>
      <c r="H15" s="16"/>
    </row>
    <row r="16" spans="1:11" ht="13.95" customHeight="1" x14ac:dyDescent="0.25">
      <c r="A16" s="11">
        <v>11</v>
      </c>
      <c r="B16" s="2" t="s">
        <v>23</v>
      </c>
      <c r="C16" s="5" t="s">
        <v>9</v>
      </c>
      <c r="D16" s="7">
        <v>26.02</v>
      </c>
      <c r="E16" s="8"/>
      <c r="F16" s="9">
        <f t="shared" si="0"/>
        <v>0</v>
      </c>
      <c r="G16" s="14"/>
      <c r="H16" s="16"/>
    </row>
    <row r="17" spans="1:8" ht="13.95" customHeight="1" x14ac:dyDescent="0.25">
      <c r="A17" s="11">
        <v>12</v>
      </c>
      <c r="B17" s="2" t="s">
        <v>22</v>
      </c>
      <c r="C17" s="5" t="s">
        <v>9</v>
      </c>
      <c r="D17" s="7">
        <v>10</v>
      </c>
      <c r="E17" s="8"/>
      <c r="F17" s="9">
        <f t="shared" si="0"/>
        <v>0</v>
      </c>
      <c r="G17" s="14"/>
      <c r="H17" s="16"/>
    </row>
    <row r="18" spans="1:8" ht="13.95" customHeight="1" x14ac:dyDescent="0.25">
      <c r="A18" s="11">
        <v>13</v>
      </c>
      <c r="B18" s="2" t="s">
        <v>24</v>
      </c>
      <c r="C18" s="5" t="s">
        <v>9</v>
      </c>
      <c r="D18" s="7">
        <v>10</v>
      </c>
      <c r="E18" s="8"/>
      <c r="F18" s="9">
        <f t="shared" si="0"/>
        <v>0</v>
      </c>
      <c r="G18" s="14"/>
      <c r="H18" s="16"/>
    </row>
    <row r="19" spans="1:8" ht="13.95" customHeight="1" x14ac:dyDescent="0.25">
      <c r="A19" s="11">
        <v>14</v>
      </c>
      <c r="B19" s="2" t="s">
        <v>22</v>
      </c>
      <c r="C19" s="5" t="s">
        <v>9</v>
      </c>
      <c r="D19" s="7">
        <v>65.3</v>
      </c>
      <c r="E19" s="8"/>
      <c r="F19" s="9">
        <f t="shared" si="0"/>
        <v>0</v>
      </c>
      <c r="G19" s="14"/>
      <c r="H19" s="16"/>
    </row>
    <row r="20" spans="1:8" ht="13.95" customHeight="1" x14ac:dyDescent="0.25">
      <c r="A20" s="11">
        <v>15</v>
      </c>
      <c r="B20" s="2" t="s">
        <v>25</v>
      </c>
      <c r="C20" s="5" t="s">
        <v>9</v>
      </c>
      <c r="D20" s="7">
        <v>65.3</v>
      </c>
      <c r="E20" s="8"/>
      <c r="F20" s="9">
        <f t="shared" si="0"/>
        <v>0</v>
      </c>
      <c r="G20" s="14"/>
      <c r="H20" s="16"/>
    </row>
    <row r="21" spans="1:8" ht="13.95" customHeight="1" x14ac:dyDescent="0.25">
      <c r="A21" s="11">
        <v>16</v>
      </c>
      <c r="B21" s="2" t="s">
        <v>22</v>
      </c>
      <c r="C21" s="5" t="s">
        <v>9</v>
      </c>
      <c r="D21" s="7">
        <v>65.3</v>
      </c>
      <c r="E21" s="8"/>
      <c r="F21" s="9">
        <f t="shared" si="0"/>
        <v>0</v>
      </c>
      <c r="G21" s="14"/>
      <c r="H21" s="16"/>
    </row>
    <row r="22" spans="1:8" ht="13.95" customHeight="1" x14ac:dyDescent="0.25">
      <c r="A22" s="11">
        <v>17</v>
      </c>
      <c r="B22" s="2" t="s">
        <v>26</v>
      </c>
      <c r="C22" s="5" t="s">
        <v>9</v>
      </c>
      <c r="D22" s="7">
        <v>65.3</v>
      </c>
      <c r="E22" s="8"/>
      <c r="F22" s="9">
        <f t="shared" si="0"/>
        <v>0</v>
      </c>
      <c r="G22" s="14"/>
      <c r="H22" s="16"/>
    </row>
    <row r="23" spans="1:8" ht="13.95" customHeight="1" x14ac:dyDescent="0.25">
      <c r="A23" s="11">
        <v>18</v>
      </c>
      <c r="B23" s="2" t="s">
        <v>27</v>
      </c>
      <c r="C23" s="5" t="s">
        <v>11</v>
      </c>
      <c r="D23" s="7">
        <v>6</v>
      </c>
      <c r="E23" s="8"/>
      <c r="F23" s="9">
        <f t="shared" si="0"/>
        <v>0</v>
      </c>
      <c r="G23" s="14"/>
      <c r="H23" s="16"/>
    </row>
    <row r="24" spans="1:8" ht="13.95" customHeight="1" x14ac:dyDescent="0.25">
      <c r="A24" s="11">
        <v>19</v>
      </c>
      <c r="B24" s="2" t="s">
        <v>28</v>
      </c>
      <c r="C24" s="5" t="s">
        <v>11</v>
      </c>
      <c r="D24" s="7">
        <v>6</v>
      </c>
      <c r="E24" s="8"/>
      <c r="F24" s="9">
        <f t="shared" si="0"/>
        <v>0</v>
      </c>
      <c r="G24" s="14"/>
      <c r="H24" s="16"/>
    </row>
    <row r="25" spans="1:8" ht="13.95" customHeight="1" x14ac:dyDescent="0.25">
      <c r="A25" s="24">
        <v>20</v>
      </c>
      <c r="B25" s="2" t="s">
        <v>29</v>
      </c>
      <c r="C25" s="5" t="s">
        <v>11</v>
      </c>
      <c r="D25" s="7">
        <v>6</v>
      </c>
      <c r="E25" s="8"/>
      <c r="F25" s="9">
        <f t="shared" si="0"/>
        <v>0</v>
      </c>
      <c r="G25" s="14"/>
      <c r="H25" s="16"/>
    </row>
    <row r="26" spans="1:8" ht="13.95" customHeight="1" x14ac:dyDescent="0.25">
      <c r="A26" s="11">
        <v>21</v>
      </c>
      <c r="B26" s="2" t="s">
        <v>27</v>
      </c>
      <c r="C26" s="5" t="s">
        <v>11</v>
      </c>
      <c r="D26" s="7">
        <v>6</v>
      </c>
      <c r="E26" s="8"/>
      <c r="F26" s="9">
        <f t="shared" si="0"/>
        <v>0</v>
      </c>
      <c r="G26" s="14"/>
      <c r="H26" s="16"/>
    </row>
    <row r="27" spans="1:8" ht="13.95" customHeight="1" x14ac:dyDescent="0.25">
      <c r="A27" s="11">
        <v>22</v>
      </c>
      <c r="B27" s="2" t="s">
        <v>30</v>
      </c>
      <c r="C27" s="5" t="s">
        <v>11</v>
      </c>
      <c r="D27" s="7">
        <v>6</v>
      </c>
      <c r="E27" s="8"/>
      <c r="F27" s="9">
        <f t="shared" si="0"/>
        <v>0</v>
      </c>
      <c r="G27" s="14"/>
      <c r="H27" s="16"/>
    </row>
    <row r="28" spans="1:8" ht="13.95" customHeight="1" x14ac:dyDescent="0.25">
      <c r="A28" s="11">
        <v>23</v>
      </c>
      <c r="B28" s="2" t="s">
        <v>31</v>
      </c>
      <c r="C28" s="5" t="s">
        <v>32</v>
      </c>
      <c r="D28" s="7">
        <v>2</v>
      </c>
      <c r="E28" s="9"/>
      <c r="F28" s="9">
        <f t="shared" si="0"/>
        <v>0</v>
      </c>
      <c r="G28" s="14"/>
      <c r="H28" s="16"/>
    </row>
    <row r="29" spans="1:8" ht="13.95" customHeight="1" x14ac:dyDescent="0.25">
      <c r="A29" s="2"/>
      <c r="B29" s="4" t="s">
        <v>33</v>
      </c>
      <c r="C29" s="5"/>
      <c r="D29" s="10"/>
      <c r="E29" s="9"/>
      <c r="F29" s="9"/>
      <c r="H29" s="16"/>
    </row>
    <row r="30" spans="1:8" ht="13.95" customHeight="1" x14ac:dyDescent="0.25">
      <c r="A30" s="11">
        <v>24</v>
      </c>
      <c r="B30" s="2" t="s">
        <v>34</v>
      </c>
      <c r="C30" s="5" t="s">
        <v>9</v>
      </c>
      <c r="D30" s="7">
        <v>20.77</v>
      </c>
      <c r="E30" s="8"/>
      <c r="F30" s="9">
        <f t="shared" si="0"/>
        <v>0</v>
      </c>
      <c r="G30" s="14"/>
      <c r="H30" s="16"/>
    </row>
    <row r="31" spans="1:8" ht="13.95" customHeight="1" x14ac:dyDescent="0.25">
      <c r="A31" s="11">
        <v>25</v>
      </c>
      <c r="B31" s="2" t="s">
        <v>35</v>
      </c>
      <c r="C31" s="5" t="s">
        <v>9</v>
      </c>
      <c r="D31" s="7">
        <v>20.77</v>
      </c>
      <c r="E31" s="8"/>
      <c r="F31" s="9">
        <f t="shared" si="0"/>
        <v>0</v>
      </c>
      <c r="G31" s="14"/>
      <c r="H31" s="16"/>
    </row>
    <row r="32" spans="1:8" ht="13.95" customHeight="1" x14ac:dyDescent="0.25">
      <c r="A32" s="11">
        <v>26</v>
      </c>
      <c r="B32" s="2" t="s">
        <v>36</v>
      </c>
      <c r="C32" s="5" t="s">
        <v>11</v>
      </c>
      <c r="D32" s="7">
        <v>25</v>
      </c>
      <c r="E32" s="8"/>
      <c r="F32" s="9">
        <f t="shared" si="0"/>
        <v>0</v>
      </c>
      <c r="G32" s="14"/>
      <c r="H32" s="16"/>
    </row>
    <row r="33" spans="1:8" ht="13.95" customHeight="1" x14ac:dyDescent="0.25">
      <c r="A33" s="11">
        <v>27</v>
      </c>
      <c r="B33" s="2" t="s">
        <v>22</v>
      </c>
      <c r="C33" s="5" t="s">
        <v>9</v>
      </c>
      <c r="D33" s="7">
        <v>20.77</v>
      </c>
      <c r="E33" s="8"/>
      <c r="F33" s="9">
        <f t="shared" si="0"/>
        <v>0</v>
      </c>
      <c r="G33" s="14"/>
      <c r="H33" s="16"/>
    </row>
    <row r="34" spans="1:8" ht="13.95" customHeight="1" x14ac:dyDescent="0.25">
      <c r="A34" s="11">
        <v>28</v>
      </c>
      <c r="B34" s="2" t="s">
        <v>37</v>
      </c>
      <c r="C34" s="5" t="s">
        <v>9</v>
      </c>
      <c r="D34" s="7">
        <v>20.77</v>
      </c>
      <c r="E34" s="8"/>
      <c r="F34" s="9">
        <f t="shared" si="0"/>
        <v>0</v>
      </c>
      <c r="G34" s="14"/>
      <c r="H34" s="16"/>
    </row>
    <row r="35" spans="1:8" ht="13.95" customHeight="1" x14ac:dyDescent="0.25">
      <c r="A35" s="11">
        <v>29</v>
      </c>
      <c r="B35" s="2" t="s">
        <v>22</v>
      </c>
      <c r="C35" s="5" t="s">
        <v>9</v>
      </c>
      <c r="D35" s="7">
        <v>20.77</v>
      </c>
      <c r="E35" s="8"/>
      <c r="F35" s="9">
        <f t="shared" si="0"/>
        <v>0</v>
      </c>
      <c r="G35" s="14"/>
      <c r="H35" s="16"/>
    </row>
    <row r="36" spans="1:8" ht="13.95" customHeight="1" x14ac:dyDescent="0.25">
      <c r="A36" s="11">
        <v>30</v>
      </c>
      <c r="B36" s="2" t="s">
        <v>38</v>
      </c>
      <c r="C36" s="5" t="s">
        <v>9</v>
      </c>
      <c r="D36" s="7">
        <v>20.77</v>
      </c>
      <c r="E36" s="8"/>
      <c r="F36" s="9">
        <f t="shared" si="0"/>
        <v>0</v>
      </c>
      <c r="G36" s="14"/>
      <c r="H36" s="16"/>
    </row>
    <row r="37" spans="1:8" ht="13.95" customHeight="1" x14ac:dyDescent="0.25">
      <c r="A37" s="11">
        <v>31</v>
      </c>
      <c r="B37" s="2" t="s">
        <v>39</v>
      </c>
      <c r="C37" s="5" t="s">
        <v>11</v>
      </c>
      <c r="D37" s="7">
        <v>25</v>
      </c>
      <c r="E37" s="8"/>
      <c r="F37" s="9">
        <f t="shared" si="0"/>
        <v>0</v>
      </c>
      <c r="G37" s="14"/>
      <c r="H37" s="16"/>
    </row>
    <row r="38" spans="1:8" ht="13.95" customHeight="1" x14ac:dyDescent="0.25">
      <c r="A38" s="2"/>
      <c r="B38" s="4" t="s">
        <v>40</v>
      </c>
      <c r="C38" s="5"/>
      <c r="D38" s="10"/>
      <c r="E38" s="9"/>
      <c r="F38" s="9"/>
      <c r="H38" s="16"/>
    </row>
    <row r="39" spans="1:8" ht="13.95" customHeight="1" x14ac:dyDescent="0.25">
      <c r="A39" s="11">
        <v>32</v>
      </c>
      <c r="B39" s="2" t="s">
        <v>41</v>
      </c>
      <c r="C39" s="5" t="s">
        <v>11</v>
      </c>
      <c r="D39" s="7">
        <v>20</v>
      </c>
      <c r="E39" s="8"/>
      <c r="F39" s="9">
        <f t="shared" si="0"/>
        <v>0</v>
      </c>
      <c r="G39" s="14"/>
      <c r="H39" s="16"/>
    </row>
    <row r="40" spans="1:8" ht="13.95" customHeight="1" x14ac:dyDescent="0.25">
      <c r="A40" s="11">
        <v>33</v>
      </c>
      <c r="B40" s="2" t="s">
        <v>42</v>
      </c>
      <c r="C40" s="5" t="s">
        <v>11</v>
      </c>
      <c r="D40" s="7">
        <v>50</v>
      </c>
      <c r="E40" s="8"/>
      <c r="F40" s="9">
        <f t="shared" si="0"/>
        <v>0</v>
      </c>
      <c r="G40" s="14"/>
      <c r="H40" s="16"/>
    </row>
    <row r="41" spans="1:8" ht="13.95" customHeight="1" x14ac:dyDescent="0.25">
      <c r="A41" s="11">
        <v>34</v>
      </c>
      <c r="B41" s="2" t="s">
        <v>43</v>
      </c>
      <c r="C41" s="5" t="s">
        <v>11</v>
      </c>
      <c r="D41" s="7">
        <v>20</v>
      </c>
      <c r="E41" s="8"/>
      <c r="F41" s="9">
        <f t="shared" si="0"/>
        <v>0</v>
      </c>
      <c r="G41" s="14"/>
      <c r="H41" s="16"/>
    </row>
    <row r="42" spans="1:8" ht="13.95" customHeight="1" x14ac:dyDescent="0.25">
      <c r="A42" s="11">
        <v>35</v>
      </c>
      <c r="B42" s="2" t="s">
        <v>44</v>
      </c>
      <c r="C42" s="5" t="s">
        <v>32</v>
      </c>
      <c r="D42" s="7">
        <v>4</v>
      </c>
      <c r="E42" s="8"/>
      <c r="F42" s="9">
        <f t="shared" si="0"/>
        <v>0</v>
      </c>
      <c r="G42" s="14"/>
      <c r="H42" s="16"/>
    </row>
    <row r="43" spans="1:8" ht="13.95" customHeight="1" x14ac:dyDescent="0.25">
      <c r="A43" s="11">
        <v>36</v>
      </c>
      <c r="B43" s="2" t="s">
        <v>45</v>
      </c>
      <c r="C43" s="5" t="s">
        <v>32</v>
      </c>
      <c r="D43" s="7">
        <v>17</v>
      </c>
      <c r="E43" s="8"/>
      <c r="F43" s="9">
        <f t="shared" si="0"/>
        <v>0</v>
      </c>
      <c r="G43" s="14"/>
      <c r="H43" s="16"/>
    </row>
    <row r="44" spans="1:8" ht="13.95" customHeight="1" x14ac:dyDescent="0.25">
      <c r="A44" s="11">
        <v>37</v>
      </c>
      <c r="B44" s="2" t="s">
        <v>46</v>
      </c>
      <c r="C44" s="5" t="s">
        <v>32</v>
      </c>
      <c r="D44" s="7">
        <v>21</v>
      </c>
      <c r="E44" s="8"/>
      <c r="F44" s="9">
        <f t="shared" si="0"/>
        <v>0</v>
      </c>
      <c r="G44" s="14"/>
      <c r="H44" s="16"/>
    </row>
    <row r="45" spans="1:8" ht="13.95" customHeight="1" x14ac:dyDescent="0.25">
      <c r="A45" s="11">
        <v>38</v>
      </c>
      <c r="B45" s="2" t="s">
        <v>47</v>
      </c>
      <c r="C45" s="5" t="s">
        <v>32</v>
      </c>
      <c r="D45" s="7">
        <v>3</v>
      </c>
      <c r="E45" s="8"/>
      <c r="F45" s="9">
        <f t="shared" si="0"/>
        <v>0</v>
      </c>
      <c r="G45" s="14"/>
      <c r="H45" s="16"/>
    </row>
    <row r="46" spans="1:8" ht="13.95" customHeight="1" x14ac:dyDescent="0.25">
      <c r="A46" s="2"/>
      <c r="B46" s="4" t="s">
        <v>48</v>
      </c>
      <c r="C46" s="5"/>
      <c r="D46" s="10"/>
      <c r="E46" s="9"/>
      <c r="F46" s="2"/>
      <c r="H46" s="16"/>
    </row>
    <row r="47" spans="1:8" ht="13.95" customHeight="1" x14ac:dyDescent="0.25">
      <c r="A47" s="11">
        <v>39</v>
      </c>
      <c r="B47" s="15" t="s">
        <v>52</v>
      </c>
      <c r="C47" s="5" t="s">
        <v>32</v>
      </c>
      <c r="D47" s="7">
        <v>85</v>
      </c>
      <c r="E47" s="8"/>
      <c r="F47" s="9">
        <f t="shared" si="0"/>
        <v>0</v>
      </c>
      <c r="G47" s="14"/>
      <c r="H47" s="16"/>
    </row>
    <row r="48" spans="1:8" ht="13.95" customHeight="1" x14ac:dyDescent="0.25">
      <c r="A48" s="11">
        <v>40</v>
      </c>
      <c r="B48" s="2" t="s">
        <v>49</v>
      </c>
      <c r="C48" s="5" t="s">
        <v>32</v>
      </c>
      <c r="D48" s="7">
        <v>85</v>
      </c>
      <c r="E48" s="8"/>
      <c r="F48" s="9">
        <f t="shared" si="0"/>
        <v>0</v>
      </c>
      <c r="G48" s="14"/>
      <c r="H48" s="16"/>
    </row>
    <row r="49" spans="1:11" ht="13.95" customHeight="1" x14ac:dyDescent="0.25">
      <c r="A49" s="11">
        <v>41</v>
      </c>
      <c r="B49" s="2" t="s">
        <v>50</v>
      </c>
      <c r="C49" s="5" t="s">
        <v>32</v>
      </c>
      <c r="D49" s="7">
        <v>1</v>
      </c>
      <c r="E49" s="9"/>
      <c r="F49" s="9">
        <f t="shared" si="0"/>
        <v>0</v>
      </c>
      <c r="G49" s="14"/>
      <c r="H49" s="16"/>
    </row>
    <row r="50" spans="1:11" ht="13.05" customHeight="1" x14ac:dyDescent="0.25">
      <c r="A50" s="2"/>
      <c r="B50" s="2"/>
      <c r="C50" s="5"/>
      <c r="D50" s="2"/>
      <c r="E50" s="2"/>
      <c r="F50" s="2"/>
      <c r="H50" s="16"/>
    </row>
    <row r="51" spans="1:11" ht="13.05" customHeight="1" x14ac:dyDescent="0.25">
      <c r="A51" s="2"/>
      <c r="B51" s="2"/>
      <c r="C51" s="2"/>
      <c r="D51" s="2"/>
      <c r="E51" s="2"/>
      <c r="F51" s="2"/>
    </row>
    <row r="52" spans="1:11" ht="13.95" customHeight="1" x14ac:dyDescent="0.25">
      <c r="A52" s="21"/>
      <c r="B52" s="22"/>
      <c r="C52" s="18" t="s">
        <v>51</v>
      </c>
      <c r="D52" s="23"/>
      <c r="E52" s="19"/>
      <c r="F52" s="12">
        <f>SUM(F4:F50)</f>
        <v>0</v>
      </c>
      <c r="H52" s="16"/>
      <c r="I52" s="16"/>
      <c r="J52" s="16"/>
      <c r="K52" s="16"/>
    </row>
  </sheetData>
  <conditionalFormatting sqref="B4:B50">
    <cfRule type="expression" dxfId="2" priority="1">
      <formula>G4=3</formula>
    </cfRule>
    <cfRule type="expression" dxfId="1" priority="2">
      <formula>G4=2</formula>
    </cfRule>
    <cfRule type="expression" dxfId="0" priority="3">
      <formula>G4=1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Комерційна пропозиція (МБудСервіс) - Google Таблиці</dc:title>
  <dc:creator>Владимир Бирюк</dc:creator>
  <cp:lastModifiedBy>Владимир Бирюк</cp:lastModifiedBy>
  <dcterms:created xsi:type="dcterms:W3CDTF">2024-05-22T13:17:21Z</dcterms:created>
  <dcterms:modified xsi:type="dcterms:W3CDTF">2024-05-22T12:18:43Z</dcterms:modified>
</cp:coreProperties>
</file>