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90" yWindow="620" windowWidth="19820" windowHeight="9350"/>
  </bookViews>
  <sheets>
    <sheet name="Лист1" sheetId="1" r:id="rId1"/>
  </sheets>
  <definedNames>
    <definedName name="а1">#REF!</definedName>
  </definedNames>
  <calcPr calcId="162913"/>
</workbook>
</file>

<file path=xl/calcChain.xml><?xml version="1.0" encoding="utf-8"?>
<calcChain xmlns="http://schemas.openxmlformats.org/spreadsheetml/2006/main">
  <c r="F8" i="1" l="1"/>
  <c r="F21" i="1"/>
  <c r="F20" i="1"/>
  <c r="F19" i="1"/>
  <c r="F18" i="1"/>
  <c r="F17" i="1"/>
  <c r="F15" i="1" l="1"/>
  <c r="F4" i="1"/>
  <c r="F5" i="1"/>
  <c r="F6" i="1"/>
  <c r="F7" i="1"/>
  <c r="F9" i="1"/>
  <c r="F10" i="1"/>
  <c r="F11" i="1"/>
  <c r="F12" i="1"/>
  <c r="F13" i="1"/>
  <c r="F14" i="1"/>
  <c r="F16" i="1"/>
  <c r="F24" i="1" l="1"/>
</calcChain>
</file>

<file path=xl/sharedStrings.xml><?xml version="1.0" encoding="utf-8"?>
<sst xmlns="http://schemas.openxmlformats.org/spreadsheetml/2006/main" count="64" uniqueCount="49">
  <si>
    <t>п/п</t>
  </si>
  <si>
    <t>м2</t>
  </si>
  <si>
    <t>2</t>
  </si>
  <si>
    <t>1</t>
  </si>
  <si>
    <t>3</t>
  </si>
  <si>
    <t>6</t>
  </si>
  <si>
    <t>4</t>
  </si>
  <si>
    <t>8</t>
  </si>
  <si>
    <t>5</t>
  </si>
  <si>
    <t>10</t>
  </si>
  <si>
    <t>м3</t>
  </si>
  <si>
    <t>9</t>
  </si>
  <si>
    <t>12</t>
  </si>
  <si>
    <t>7</t>
  </si>
  <si>
    <t>11</t>
  </si>
  <si>
    <t>Найменування робіт</t>
  </si>
  <si>
    <t>од. вим.</t>
  </si>
  <si>
    <t>кіл-сть</t>
  </si>
  <si>
    <t>ціна за од</t>
  </si>
  <si>
    <t>сума</t>
  </si>
  <si>
    <t>Засыпка приямка песком и щебнем с трамбовкой</t>
  </si>
  <si>
    <t>Демонтаж сетки</t>
  </si>
  <si>
    <t>Устройство сетки на пол и стены</t>
  </si>
  <si>
    <t>Устройство полистирола 30-50мм с последующим дюбелированием</t>
  </si>
  <si>
    <t>Устройство песочно-цементной штукатурки по маякам</t>
  </si>
  <si>
    <t>Устройство стяжки по маякам</t>
  </si>
  <si>
    <t>Затирка швов двухкомпонентной затиркой</t>
  </si>
  <si>
    <t>Облицовка стен плиткой</t>
  </si>
  <si>
    <t>пог.м.</t>
  </si>
  <si>
    <t>Устройство подступенка площадки</t>
  </si>
  <si>
    <t>Укладка гранита верхних крышек с уклоном</t>
  </si>
  <si>
    <t>Затирка швов двухкомпонентной затиркой гранита</t>
  </si>
  <si>
    <t>Устройство отверствий в плитке</t>
  </si>
  <si>
    <t>шт</t>
  </si>
  <si>
    <t>Установка подрозетника и подключение электрофурнитуры</t>
  </si>
  <si>
    <t>Разгрузка и перенос  материалов до 50м.</t>
  </si>
  <si>
    <t>Погрузка и перенос строительного мусора до 50м.</t>
  </si>
  <si>
    <t>13</t>
  </si>
  <si>
    <t>14</t>
  </si>
  <si>
    <t>15</t>
  </si>
  <si>
    <t>16</t>
  </si>
  <si>
    <t>17</t>
  </si>
  <si>
    <t>18</t>
  </si>
  <si>
    <t>19</t>
  </si>
  <si>
    <t>Укладка плитки пол</t>
  </si>
  <si>
    <t>Устройство бетоноконтакта</t>
  </si>
  <si>
    <t>20</t>
  </si>
  <si>
    <t>Укладка гранитных плит на площадку с подрезкой</t>
  </si>
  <si>
    <t>Облицовка гранитом клумб с порезкой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</si>
</sst>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rgb="FF000000"/>
      <name val="Arimo"/>
    </font>
    <font>
      <b/>
      <sz val="14"/>
      <color theme="1"/>
      <name val="Miriam"/>
      <family val="2"/>
      <charset val="177"/>
    </font>
    <font>
      <b/>
      <u/>
      <sz val="14"/>
      <color theme="1"/>
      <name val="Miriam"/>
      <family val="2"/>
      <charset val="177"/>
    </font>
    <font>
      <b/>
      <sz val="16"/>
      <color theme="1"/>
      <name val="Miriam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/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2"/>
  <sheetViews>
    <sheetView tabSelected="1" zoomScale="50" zoomScaleNormal="50" workbookViewId="0">
      <selection activeCell="F24" sqref="F24"/>
    </sheetView>
  </sheetViews>
  <sheetFormatPr defaultColWidth="14.453125" defaultRowHeight="15" customHeight="1"/>
  <cols>
    <col min="1" max="1" width="4.54296875" style="10" customWidth="1"/>
    <col min="2" max="2" width="62.1796875" style="11" customWidth="1"/>
    <col min="3" max="3" width="9.54296875" style="10" bestFit="1" customWidth="1"/>
    <col min="4" max="4" width="8.26953125" style="10" customWidth="1"/>
    <col min="5" max="5" width="14.1796875" style="10" customWidth="1"/>
    <col min="6" max="6" width="14.54296875" style="10" customWidth="1"/>
    <col min="7" max="21" width="8" style="3" customWidth="1"/>
    <col min="22" max="16384" width="14.453125" style="3"/>
  </cols>
  <sheetData>
    <row r="1" spans="1:21" ht="25.5" customHeight="1" thickBot="1">
      <c r="A1" s="36"/>
      <c r="B1" s="37"/>
      <c r="C1" s="37"/>
      <c r="D1" s="37"/>
      <c r="E1" s="37"/>
      <c r="F1" s="3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8.75" customHeight="1">
      <c r="A2" s="12" t="s">
        <v>0</v>
      </c>
      <c r="B2" s="13" t="s">
        <v>15</v>
      </c>
      <c r="C2" s="13" t="s">
        <v>16</v>
      </c>
      <c r="D2" s="13" t="s">
        <v>17</v>
      </c>
      <c r="E2" s="13" t="s">
        <v>18</v>
      </c>
      <c r="F2" s="14" t="s">
        <v>19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7.25" customHeight="1">
      <c r="A3" s="38"/>
      <c r="B3" s="39"/>
      <c r="C3" s="39"/>
      <c r="D3" s="39"/>
      <c r="E3" s="39"/>
      <c r="F3" s="3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">
      <c r="A4" s="4" t="s">
        <v>3</v>
      </c>
      <c r="B4" s="26" t="s">
        <v>20</v>
      </c>
      <c r="C4" s="26" t="s">
        <v>10</v>
      </c>
      <c r="D4" s="31">
        <v>0.65</v>
      </c>
      <c r="E4" s="31">
        <v>1000</v>
      </c>
      <c r="F4" s="29">
        <f t="shared" ref="F4:F14" si="0">PRODUCT(D4,E4)</f>
        <v>650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8">
      <c r="A5" s="5" t="s">
        <v>2</v>
      </c>
      <c r="B5" s="6" t="s">
        <v>21</v>
      </c>
      <c r="C5" s="6" t="s">
        <v>1</v>
      </c>
      <c r="D5" s="32">
        <v>12</v>
      </c>
      <c r="E5" s="32">
        <v>30</v>
      </c>
      <c r="F5" s="29">
        <f t="shared" si="0"/>
        <v>360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8">
      <c r="A6" s="5" t="s">
        <v>4</v>
      </c>
      <c r="B6" s="6" t="s">
        <v>22</v>
      </c>
      <c r="C6" s="6" t="s">
        <v>1</v>
      </c>
      <c r="D6" s="32">
        <v>26</v>
      </c>
      <c r="E6" s="32">
        <v>100</v>
      </c>
      <c r="F6" s="29">
        <f t="shared" si="0"/>
        <v>2600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36">
      <c r="A7" s="5" t="s">
        <v>6</v>
      </c>
      <c r="B7" s="6" t="s">
        <v>23</v>
      </c>
      <c r="C7" s="6" t="s">
        <v>1</v>
      </c>
      <c r="D7" s="32">
        <v>9.5</v>
      </c>
      <c r="E7" s="32">
        <v>100</v>
      </c>
      <c r="F7" s="29">
        <f t="shared" si="0"/>
        <v>950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s="23" customFormat="1" ht="18">
      <c r="A8" s="5" t="s">
        <v>8</v>
      </c>
      <c r="B8" s="6" t="s">
        <v>45</v>
      </c>
      <c r="C8" s="6" t="s">
        <v>1</v>
      </c>
      <c r="D8" s="32">
        <v>35.6</v>
      </c>
      <c r="E8" s="32">
        <v>20</v>
      </c>
      <c r="F8" s="29">
        <f t="shared" si="0"/>
        <v>712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36">
      <c r="A9" s="5" t="s">
        <v>5</v>
      </c>
      <c r="B9" s="6" t="s">
        <v>24</v>
      </c>
      <c r="C9" s="6" t="s">
        <v>1</v>
      </c>
      <c r="D9" s="32">
        <v>9.5</v>
      </c>
      <c r="E9" s="32">
        <v>200</v>
      </c>
      <c r="F9" s="29">
        <f t="shared" si="0"/>
        <v>1900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">
      <c r="A10" s="5" t="s">
        <v>13</v>
      </c>
      <c r="B10" s="6" t="s">
        <v>25</v>
      </c>
      <c r="C10" s="6" t="s">
        <v>1</v>
      </c>
      <c r="D10" s="32">
        <v>11.2</v>
      </c>
      <c r="E10" s="32">
        <v>200</v>
      </c>
      <c r="F10" s="29">
        <f t="shared" si="0"/>
        <v>2240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8">
      <c r="A11" s="5" t="s">
        <v>7</v>
      </c>
      <c r="B11" s="6" t="s">
        <v>44</v>
      </c>
      <c r="C11" s="6" t="s">
        <v>1</v>
      </c>
      <c r="D11" s="32">
        <v>11.2</v>
      </c>
      <c r="E11" s="32">
        <v>600</v>
      </c>
      <c r="F11" s="29">
        <f t="shared" si="0"/>
        <v>6720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8">
      <c r="A12" s="5" t="s">
        <v>11</v>
      </c>
      <c r="B12" s="6" t="s">
        <v>26</v>
      </c>
      <c r="C12" s="6" t="s">
        <v>1</v>
      </c>
      <c r="D12" s="32">
        <v>11.2</v>
      </c>
      <c r="E12" s="32">
        <v>100</v>
      </c>
      <c r="F12" s="29">
        <f t="shared" si="0"/>
        <v>1120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8">
      <c r="A13" s="5" t="s">
        <v>9</v>
      </c>
      <c r="B13" s="8" t="s">
        <v>27</v>
      </c>
      <c r="C13" s="8" t="s">
        <v>1</v>
      </c>
      <c r="D13" s="33">
        <v>9.5</v>
      </c>
      <c r="E13" s="33">
        <v>600</v>
      </c>
      <c r="F13" s="29">
        <f t="shared" si="0"/>
        <v>5700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s="20" customFormat="1" ht="18">
      <c r="A14" s="5" t="s">
        <v>14</v>
      </c>
      <c r="B14" s="6" t="s">
        <v>26</v>
      </c>
      <c r="C14" s="22" t="s">
        <v>1</v>
      </c>
      <c r="D14" s="30">
        <v>9.5</v>
      </c>
      <c r="E14" s="30">
        <v>100</v>
      </c>
      <c r="F14" s="29">
        <f t="shared" si="0"/>
        <v>950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ht="18">
      <c r="A15" s="5" t="s">
        <v>12</v>
      </c>
      <c r="B15" s="27" t="s">
        <v>47</v>
      </c>
      <c r="C15" s="28" t="s">
        <v>28</v>
      </c>
      <c r="D15" s="34">
        <v>8.6999999999999993</v>
      </c>
      <c r="E15" s="34">
        <v>800</v>
      </c>
      <c r="F15" s="29">
        <f t="shared" ref="F15:F21" si="1">PRODUCT(D15,E15)</f>
        <v>6959.9999999999991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7.25" customHeight="1">
      <c r="A16" s="5" t="s">
        <v>37</v>
      </c>
      <c r="B16" s="19" t="s">
        <v>29</v>
      </c>
      <c r="C16" s="9" t="s">
        <v>28</v>
      </c>
      <c r="D16" s="35">
        <v>8.6999999999999993</v>
      </c>
      <c r="E16" s="35">
        <v>500</v>
      </c>
      <c r="F16" s="29">
        <f t="shared" si="1"/>
        <v>4350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s="20" customFormat="1" ht="17.25" customHeight="1">
      <c r="A17" s="5" t="s">
        <v>38</v>
      </c>
      <c r="B17" s="22" t="s">
        <v>30</v>
      </c>
      <c r="C17" s="9" t="s">
        <v>28</v>
      </c>
      <c r="D17" s="35">
        <v>5.6</v>
      </c>
      <c r="E17" s="35">
        <v>800</v>
      </c>
      <c r="F17" s="29">
        <f t="shared" si="1"/>
        <v>4480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s="20" customFormat="1" ht="17.25" customHeight="1">
      <c r="A18" s="5" t="s">
        <v>39</v>
      </c>
      <c r="B18" s="22" t="s">
        <v>48</v>
      </c>
      <c r="C18" s="9" t="s">
        <v>28</v>
      </c>
      <c r="D18" s="35">
        <v>12.4</v>
      </c>
      <c r="E18" s="35">
        <v>800</v>
      </c>
      <c r="F18" s="29">
        <f t="shared" si="1"/>
        <v>9920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s="20" customFormat="1" ht="18">
      <c r="A19" s="5" t="s">
        <v>40</v>
      </c>
      <c r="B19" s="22" t="s">
        <v>31</v>
      </c>
      <c r="C19" s="9" t="s">
        <v>28</v>
      </c>
      <c r="D19" s="35">
        <v>23.4</v>
      </c>
      <c r="E19" s="35">
        <v>100</v>
      </c>
      <c r="F19" s="29">
        <f t="shared" si="1"/>
        <v>2340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s="23" customFormat="1" ht="18">
      <c r="A20" s="5" t="s">
        <v>41</v>
      </c>
      <c r="B20" s="25" t="s">
        <v>32</v>
      </c>
      <c r="C20" s="9" t="s">
        <v>33</v>
      </c>
      <c r="D20" s="35">
        <v>3</v>
      </c>
      <c r="E20" s="35">
        <v>150</v>
      </c>
      <c r="F20" s="29">
        <f t="shared" si="1"/>
        <v>450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 s="23" customFormat="1" ht="36">
      <c r="A21" s="5" t="s">
        <v>42</v>
      </c>
      <c r="B21" s="25" t="s">
        <v>34</v>
      </c>
      <c r="C21" s="9" t="s">
        <v>33</v>
      </c>
      <c r="D21" s="35">
        <v>3</v>
      </c>
      <c r="E21" s="35">
        <v>200</v>
      </c>
      <c r="F21" s="29">
        <f t="shared" si="1"/>
        <v>600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s="23" customFormat="1" ht="18">
      <c r="A22" s="5" t="s">
        <v>43</v>
      </c>
      <c r="B22" s="25" t="s">
        <v>35</v>
      </c>
      <c r="C22" s="9"/>
      <c r="D22" s="35"/>
      <c r="E22" s="35"/>
      <c r="F22" s="29">
        <v>2000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s="23" customFormat="1" ht="18">
      <c r="A23" s="5" t="s">
        <v>46</v>
      </c>
      <c r="B23" s="25" t="s">
        <v>36</v>
      </c>
      <c r="C23" s="9"/>
      <c r="D23" s="35"/>
      <c r="E23" s="35"/>
      <c r="F23" s="29">
        <v>1500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21" ht="18">
      <c r="A24" s="7"/>
      <c r="B24" s="19"/>
      <c r="C24" s="19"/>
      <c r="D24" s="19"/>
      <c r="E24" s="9"/>
      <c r="F24" s="29">
        <f>SUM(F4:F23)</f>
        <v>56502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">
      <c r="A25" s="17"/>
      <c r="B25" s="15"/>
      <c r="C25" s="16"/>
      <c r="D25" s="16"/>
      <c r="E25" s="16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>
      <c r="A26" s="17"/>
      <c r="B26" s="15"/>
      <c r="C26" s="16"/>
      <c r="D26" s="16"/>
      <c r="E26" s="16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36" customHeight="1">
      <c r="A27" s="17"/>
      <c r="B27" s="15"/>
      <c r="C27" s="16"/>
      <c r="D27" s="16"/>
      <c r="E27" s="16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8">
      <c r="A28" s="17"/>
      <c r="B28" s="15"/>
      <c r="C28" s="16"/>
      <c r="D28" s="16"/>
      <c r="E28" s="16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33.75" customHeight="1">
      <c r="A29" s="17"/>
      <c r="B29" s="15"/>
      <c r="C29" s="16"/>
      <c r="D29" s="16"/>
      <c r="E29" s="16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36.75" customHeight="1">
      <c r="A30" s="17"/>
      <c r="B30" s="15"/>
      <c r="C30" s="16"/>
      <c r="D30" s="16"/>
      <c r="E30" s="16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8">
      <c r="A31" s="17"/>
      <c r="B31" s="15"/>
      <c r="C31" s="16"/>
      <c r="D31" s="16"/>
      <c r="E31" s="16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8">
      <c r="A32" s="17"/>
      <c r="B32" s="15"/>
      <c r="C32" s="16"/>
      <c r="D32" s="16"/>
      <c r="E32" s="16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9.5" customHeight="1">
      <c r="A33" s="17"/>
      <c r="B33" s="15"/>
      <c r="C33" s="16"/>
      <c r="D33" s="16"/>
      <c r="E33" s="16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1" customHeight="1">
      <c r="A34" s="17"/>
      <c r="B34" s="15"/>
      <c r="C34" s="16"/>
      <c r="D34" s="16"/>
      <c r="E34" s="16"/>
      <c r="F34" s="1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.5" customHeight="1">
      <c r="A35" s="17"/>
      <c r="B35" s="15"/>
      <c r="C35" s="16"/>
      <c r="D35" s="16"/>
      <c r="E35" s="16"/>
      <c r="F35" s="1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0.5">
      <c r="A36" s="17"/>
      <c r="B36" s="18"/>
      <c r="C36" s="16"/>
      <c r="D36" s="16"/>
      <c r="E36" s="16"/>
      <c r="F36" s="1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8">
      <c r="A37" s="16"/>
      <c r="B37" s="15"/>
      <c r="C37" s="16"/>
      <c r="D37" s="16"/>
      <c r="E37" s="16"/>
      <c r="F37" s="1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8">
      <c r="A38" s="17"/>
      <c r="B38" s="15"/>
      <c r="C38" s="16"/>
      <c r="D38" s="16"/>
      <c r="E38" s="16"/>
      <c r="F38" s="1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8">
      <c r="A39" s="17"/>
      <c r="B39" s="15"/>
      <c r="C39" s="16"/>
      <c r="D39" s="16"/>
      <c r="E39" s="16"/>
      <c r="F39" s="1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8">
      <c r="A40" s="17"/>
      <c r="B40" s="15"/>
      <c r="C40" s="16"/>
      <c r="D40" s="16"/>
      <c r="E40" s="16"/>
      <c r="F40" s="1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8">
      <c r="A41" s="17"/>
      <c r="B41" s="15"/>
      <c r="C41" s="16"/>
      <c r="D41" s="16"/>
      <c r="E41" s="16"/>
      <c r="F41" s="1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8">
      <c r="A42" s="17"/>
      <c r="B42" s="15"/>
      <c r="C42" s="16"/>
      <c r="D42" s="16"/>
      <c r="E42" s="16"/>
      <c r="F42" s="1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8">
      <c r="A43" s="17"/>
      <c r="B43" s="15"/>
      <c r="C43" s="16"/>
      <c r="D43" s="16"/>
      <c r="E43" s="16"/>
      <c r="F43" s="1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8">
      <c r="A44" s="16"/>
      <c r="B44" s="15"/>
      <c r="C44" s="16"/>
      <c r="D44" s="16"/>
      <c r="E44" s="16"/>
      <c r="F44" s="1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8">
      <c r="A45" s="16"/>
      <c r="B45" s="15"/>
      <c r="C45" s="16"/>
      <c r="D45" s="16"/>
      <c r="E45" s="16"/>
      <c r="F45" s="1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8">
      <c r="A46" s="16"/>
      <c r="B46" s="15"/>
      <c r="C46" s="16"/>
      <c r="D46" s="16"/>
      <c r="E46" s="16"/>
      <c r="F46" s="1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8">
      <c r="A47" s="16"/>
      <c r="B47" s="15"/>
      <c r="C47" s="16"/>
      <c r="D47" s="16"/>
      <c r="E47" s="16"/>
      <c r="F47" s="1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20.25" customHeight="1">
      <c r="A48" s="16"/>
      <c r="B48" s="15"/>
      <c r="C48" s="16"/>
      <c r="D48" s="16"/>
      <c r="E48" s="16"/>
      <c r="F48" s="1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20.25" customHeight="1">
      <c r="A49" s="16"/>
      <c r="B49" s="15"/>
      <c r="C49" s="16"/>
      <c r="D49" s="16"/>
      <c r="E49" s="16"/>
      <c r="F49" s="1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6.5" customHeight="1">
      <c r="A50" s="16"/>
      <c r="B50" s="15"/>
      <c r="C50" s="16"/>
      <c r="D50" s="16"/>
      <c r="E50" s="16"/>
      <c r="F50" s="1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37.5" customHeight="1">
      <c r="A51" s="16"/>
      <c r="B51" s="15"/>
      <c r="C51" s="16"/>
      <c r="D51" s="16"/>
      <c r="E51" s="16"/>
      <c r="F51" s="1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34.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</sheetData>
  <mergeCells count="2">
    <mergeCell ref="A1:F1"/>
    <mergeCell ref="A3:F3"/>
  </mergeCells>
  <pageMargins left="0.31496062992125984" right="0.11811023622047245" top="0.35433070866141736" bottom="0.35433070866141736" header="0" footer="0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galgan</dc:creator>
  <cp:lastModifiedBy>Admin</cp:lastModifiedBy>
  <cp:lastPrinted>2024-06-20T19:14:06Z</cp:lastPrinted>
  <dcterms:created xsi:type="dcterms:W3CDTF">2019-02-09T17:23:22Z</dcterms:created>
  <dcterms:modified xsi:type="dcterms:W3CDTF">2024-06-23T14:15:20Z</dcterms:modified>
</cp:coreProperties>
</file>