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фасад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8" i="1"/>
  <c r="G22" i="1" l="1"/>
  <c r="G21" i="1"/>
  <c r="G20" i="1"/>
  <c r="G15" i="1" l="1"/>
  <c r="G16" i="1"/>
  <c r="G17" i="1"/>
  <c r="G18" i="1" l="1"/>
  <c r="G6" i="1" l="1"/>
  <c r="G9" i="1"/>
  <c r="G10" i="1"/>
  <c r="G11" i="1"/>
  <c r="G12" i="1"/>
  <c r="G14" i="1"/>
  <c r="G23" i="1" l="1"/>
</calcChain>
</file>

<file path=xl/sharedStrings.xml><?xml version="1.0" encoding="utf-8"?>
<sst xmlns="http://schemas.openxmlformats.org/spreadsheetml/2006/main" count="41" uniqueCount="26">
  <si>
    <t>№</t>
  </si>
  <si>
    <t>Кіл-ть</t>
  </si>
  <si>
    <t>Ціна</t>
  </si>
  <si>
    <t>Сума</t>
  </si>
  <si>
    <t>Всього грн:</t>
  </si>
  <si>
    <t>Назва послуги</t>
  </si>
  <si>
    <t>Од.вим.</t>
  </si>
  <si>
    <t>кв.м.</t>
  </si>
  <si>
    <t>пог.м.</t>
  </si>
  <si>
    <t>Збір/розбір риштувань</t>
  </si>
  <si>
    <t>Монтаж фасадної сітки</t>
  </si>
  <si>
    <t>Перетяжка клеєм другий шар</t>
  </si>
  <si>
    <t>Грунтування кварцгрунтом</t>
  </si>
  <si>
    <t>Відкоси</t>
  </si>
  <si>
    <t>Заклеювання проємів по периметру</t>
  </si>
  <si>
    <t>Нанесення декоративної штукатурки</t>
  </si>
  <si>
    <t>Перетяжка клеєм відкосів та колон</t>
  </si>
  <si>
    <t>Нанесення декоративної штукатурки на відкоси</t>
  </si>
  <si>
    <t>Площа стін фасаду</t>
  </si>
  <si>
    <t>Цоколь</t>
  </si>
  <si>
    <t>Перетяжка цоколю клеєм</t>
  </si>
  <si>
    <t xml:space="preserve">Монтаж кутиків, армування відкосів </t>
  </si>
  <si>
    <t>Монтаж утеплювача</t>
  </si>
  <si>
    <t>Грунтування</t>
  </si>
  <si>
    <t>Монтаж клінкерної плитки</t>
  </si>
  <si>
    <t>1) Всі додаткові роботи узгоджуються до їх початку. 2) Об'єми приведені в даному кошторисі є попередніми, фактичні об'єми можна буде вирахувати лише після монтажу риштувань або в процесі робіт.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</si>
</sst>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 readingOrder="1"/>
    </xf>
    <xf numFmtId="0" fontId="1" fillId="0" borderId="3" xfId="0" applyFont="1" applyBorder="1" applyAlignment="1">
      <alignment horizontal="center" vertical="center" wrapText="1" readingOrder="1"/>
    </xf>
    <xf numFmtId="0" fontId="1" fillId="0" borderId="0" xfId="0" applyFont="1" applyBorder="1" applyAlignment="1">
      <alignment wrapText="1" readingOrder="1"/>
    </xf>
    <xf numFmtId="0" fontId="0" fillId="0" borderId="0" xfId="0" applyFill="1"/>
    <xf numFmtId="0" fontId="1" fillId="0" borderId="9" xfId="0" applyFont="1" applyBorder="1" applyAlignment="1">
      <alignment horizontal="center" vertical="center" wrapText="1" readingOrder="1"/>
    </xf>
    <xf numFmtId="0" fontId="0" fillId="0" borderId="2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readingOrder="1"/>
    </xf>
    <xf numFmtId="0" fontId="1" fillId="0" borderId="10" xfId="0" applyFont="1" applyBorder="1" applyAlignment="1">
      <alignment horizontal="center" vertical="center" wrapText="1" readingOrder="1"/>
    </xf>
    <xf numFmtId="0" fontId="1" fillId="0" borderId="11" xfId="0" applyFont="1" applyBorder="1" applyAlignment="1">
      <alignment horizontal="center" vertical="center" wrapText="1" readingOrder="1"/>
    </xf>
    <xf numFmtId="0" fontId="0" fillId="0" borderId="12" xfId="0" applyFill="1" applyBorder="1" applyAlignment="1">
      <alignment horizontal="center" vertical="center" wrapText="1" readingOrder="1"/>
    </xf>
    <xf numFmtId="0" fontId="0" fillId="0" borderId="0" xfId="0" applyAlignment="1">
      <alignment horizontal="center"/>
    </xf>
    <xf numFmtId="0" fontId="0" fillId="0" borderId="4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6"/>
  <sheetViews>
    <sheetView tabSelected="1" workbookViewId="0">
      <selection activeCell="J16" sqref="J16"/>
    </sheetView>
  </sheetViews>
  <sheetFormatPr defaultRowHeight="15" x14ac:dyDescent="0.25"/>
  <cols>
    <col min="2" max="2" width="11.28515625" customWidth="1"/>
    <col min="3" max="3" width="70.7109375" customWidth="1"/>
    <col min="4" max="4" width="8.42578125" customWidth="1"/>
    <col min="5" max="5" width="6.42578125" bestFit="1" customWidth="1"/>
    <col min="6" max="6" width="11" bestFit="1" customWidth="1"/>
    <col min="7" max="7" width="8" bestFit="1" customWidth="1"/>
    <col min="8" max="8" width="55.140625" customWidth="1"/>
  </cols>
  <sheetData>
    <row r="3" spans="2:7" x14ac:dyDescent="0.25">
      <c r="B3" s="14"/>
      <c r="C3" s="14"/>
      <c r="D3" s="14"/>
      <c r="E3" s="14"/>
      <c r="F3" s="14"/>
      <c r="G3" s="14"/>
    </row>
    <row r="4" spans="2:7" x14ac:dyDescent="0.25">
      <c r="B4" s="1" t="s">
        <v>0</v>
      </c>
      <c r="C4" s="1" t="s">
        <v>5</v>
      </c>
      <c r="D4" s="1" t="s">
        <v>6</v>
      </c>
      <c r="E4" s="1" t="s">
        <v>1</v>
      </c>
      <c r="F4" s="1" t="s">
        <v>2</v>
      </c>
      <c r="G4" s="1" t="s">
        <v>3</v>
      </c>
    </row>
    <row r="5" spans="2:7" x14ac:dyDescent="0.25">
      <c r="B5" s="18" t="s">
        <v>18</v>
      </c>
      <c r="C5" s="19"/>
      <c r="D5" s="19"/>
      <c r="E5" s="19"/>
      <c r="F5" s="19"/>
      <c r="G5" s="20"/>
    </row>
    <row r="6" spans="2:7" x14ac:dyDescent="0.25">
      <c r="B6" s="3">
        <v>1</v>
      </c>
      <c r="C6" s="5" t="s">
        <v>9</v>
      </c>
      <c r="D6" s="4" t="s">
        <v>7</v>
      </c>
      <c r="E6" s="5">
        <v>150</v>
      </c>
      <c r="F6" s="5">
        <v>60</v>
      </c>
      <c r="G6" s="3">
        <f t="shared" ref="G6:G18" si="0">E6*F6</f>
        <v>9000</v>
      </c>
    </row>
    <row r="7" spans="2:7" x14ac:dyDescent="0.25">
      <c r="B7" s="3">
        <v>2</v>
      </c>
      <c r="C7" s="5" t="s">
        <v>23</v>
      </c>
      <c r="D7" s="4" t="s">
        <v>7</v>
      </c>
      <c r="E7" s="5">
        <v>39</v>
      </c>
      <c r="F7" s="5">
        <v>20</v>
      </c>
      <c r="G7" s="3">
        <f t="shared" si="0"/>
        <v>780</v>
      </c>
    </row>
    <row r="8" spans="2:7" x14ac:dyDescent="0.25">
      <c r="B8" s="3">
        <v>3</v>
      </c>
      <c r="C8" s="5" t="s">
        <v>22</v>
      </c>
      <c r="D8" s="4" t="s">
        <v>7</v>
      </c>
      <c r="E8" s="5">
        <v>39</v>
      </c>
      <c r="F8" s="5">
        <v>140</v>
      </c>
      <c r="G8" s="3">
        <f t="shared" si="0"/>
        <v>5460</v>
      </c>
    </row>
    <row r="9" spans="2:7" x14ac:dyDescent="0.25">
      <c r="B9" s="3">
        <v>4</v>
      </c>
      <c r="C9" s="5" t="s">
        <v>10</v>
      </c>
      <c r="D9" s="4" t="s">
        <v>7</v>
      </c>
      <c r="E9" s="5">
        <v>71</v>
      </c>
      <c r="F9" s="5">
        <v>80</v>
      </c>
      <c r="G9" s="3">
        <f t="shared" si="0"/>
        <v>5680</v>
      </c>
    </row>
    <row r="10" spans="2:7" x14ac:dyDescent="0.25">
      <c r="B10" s="3">
        <v>5</v>
      </c>
      <c r="C10" s="5" t="s">
        <v>11</v>
      </c>
      <c r="D10" s="4" t="s">
        <v>7</v>
      </c>
      <c r="E10" s="5">
        <v>71</v>
      </c>
      <c r="F10" s="5">
        <v>60</v>
      </c>
      <c r="G10" s="3">
        <f t="shared" si="0"/>
        <v>4260</v>
      </c>
    </row>
    <row r="11" spans="2:7" x14ac:dyDescent="0.25">
      <c r="B11" s="3">
        <v>6</v>
      </c>
      <c r="C11" s="5" t="s">
        <v>12</v>
      </c>
      <c r="D11" s="4" t="s">
        <v>7</v>
      </c>
      <c r="E11" s="5">
        <v>187</v>
      </c>
      <c r="F11" s="5">
        <v>25</v>
      </c>
      <c r="G11" s="3">
        <f t="shared" si="0"/>
        <v>4675</v>
      </c>
    </row>
    <row r="12" spans="2:7" x14ac:dyDescent="0.25">
      <c r="B12" s="3">
        <v>7</v>
      </c>
      <c r="C12" s="11" t="s">
        <v>15</v>
      </c>
      <c r="D12" s="4" t="s">
        <v>7</v>
      </c>
      <c r="E12" s="5">
        <v>187</v>
      </c>
      <c r="F12" s="12">
        <v>150</v>
      </c>
      <c r="G12" s="3">
        <f t="shared" si="0"/>
        <v>28050</v>
      </c>
    </row>
    <row r="13" spans="2:7" x14ac:dyDescent="0.25">
      <c r="B13" s="15" t="s">
        <v>13</v>
      </c>
      <c r="C13" s="16"/>
      <c r="D13" s="16"/>
      <c r="E13" s="16"/>
      <c r="F13" s="16"/>
      <c r="G13" s="17"/>
    </row>
    <row r="14" spans="2:7" x14ac:dyDescent="0.25">
      <c r="B14" s="3">
        <v>8</v>
      </c>
      <c r="C14" s="5" t="s">
        <v>14</v>
      </c>
      <c r="D14" s="4" t="s">
        <v>8</v>
      </c>
      <c r="E14" s="5">
        <v>144</v>
      </c>
      <c r="F14" s="5">
        <v>20</v>
      </c>
      <c r="G14" s="3">
        <f t="shared" si="0"/>
        <v>2880</v>
      </c>
    </row>
    <row r="15" spans="2:7" x14ac:dyDescent="0.25">
      <c r="B15" s="3">
        <v>9</v>
      </c>
      <c r="C15" s="5" t="s">
        <v>21</v>
      </c>
      <c r="D15" s="4" t="s">
        <v>8</v>
      </c>
      <c r="E15" s="5">
        <v>24</v>
      </c>
      <c r="F15" s="5">
        <v>40</v>
      </c>
      <c r="G15" s="3">
        <f t="shared" si="0"/>
        <v>960</v>
      </c>
    </row>
    <row r="16" spans="2:7" x14ac:dyDescent="0.25">
      <c r="B16" s="3">
        <v>10</v>
      </c>
      <c r="C16" s="5" t="s">
        <v>16</v>
      </c>
      <c r="D16" s="4" t="s">
        <v>8</v>
      </c>
      <c r="E16" s="5">
        <v>24</v>
      </c>
      <c r="F16" s="5">
        <v>40</v>
      </c>
      <c r="G16" s="3">
        <f t="shared" si="0"/>
        <v>960</v>
      </c>
    </row>
    <row r="17" spans="2:10" x14ac:dyDescent="0.25">
      <c r="B17" s="3">
        <v>11</v>
      </c>
      <c r="C17" s="5" t="s">
        <v>12</v>
      </c>
      <c r="D17" s="4" t="s">
        <v>8</v>
      </c>
      <c r="E17" s="5">
        <v>144</v>
      </c>
      <c r="F17" s="8">
        <v>20</v>
      </c>
      <c r="G17" s="3">
        <f t="shared" si="0"/>
        <v>2880</v>
      </c>
    </row>
    <row r="18" spans="2:10" x14ac:dyDescent="0.25">
      <c r="B18" s="3">
        <v>12</v>
      </c>
      <c r="C18" s="11" t="s">
        <v>17</v>
      </c>
      <c r="D18" s="13" t="s">
        <v>8</v>
      </c>
      <c r="E18" s="5">
        <v>144</v>
      </c>
      <c r="F18" s="10">
        <v>100</v>
      </c>
      <c r="G18" s="3">
        <f t="shared" si="0"/>
        <v>14400</v>
      </c>
    </row>
    <row r="19" spans="2:10" x14ac:dyDescent="0.25">
      <c r="B19" s="15" t="s">
        <v>19</v>
      </c>
      <c r="C19" s="16"/>
      <c r="D19" s="16"/>
      <c r="E19" s="16"/>
      <c r="F19" s="16"/>
      <c r="G19" s="17"/>
    </row>
    <row r="20" spans="2:10" x14ac:dyDescent="0.25">
      <c r="B20" s="3">
        <v>13</v>
      </c>
      <c r="C20" s="5" t="s">
        <v>20</v>
      </c>
      <c r="D20" s="4" t="s">
        <v>8</v>
      </c>
      <c r="E20" s="10">
        <v>13</v>
      </c>
      <c r="F20" s="5">
        <v>80</v>
      </c>
      <c r="G20" s="3">
        <f t="shared" ref="G20:G22" si="1">E20*F20</f>
        <v>1040</v>
      </c>
    </row>
    <row r="21" spans="2:10" x14ac:dyDescent="0.25">
      <c r="B21" s="3">
        <v>14</v>
      </c>
      <c r="C21" s="5" t="s">
        <v>12</v>
      </c>
      <c r="D21" s="4" t="s">
        <v>8</v>
      </c>
      <c r="E21" s="10">
        <v>13</v>
      </c>
      <c r="F21" s="5">
        <v>30</v>
      </c>
      <c r="G21" s="3">
        <f t="shared" si="1"/>
        <v>390</v>
      </c>
    </row>
    <row r="22" spans="2:10" x14ac:dyDescent="0.25">
      <c r="B22" s="3">
        <v>15</v>
      </c>
      <c r="C22" s="5" t="s">
        <v>24</v>
      </c>
      <c r="D22" s="4" t="s">
        <v>8</v>
      </c>
      <c r="E22" s="10">
        <v>13</v>
      </c>
      <c r="F22" s="5">
        <v>650</v>
      </c>
      <c r="G22" s="3">
        <f t="shared" si="1"/>
        <v>8450</v>
      </c>
    </row>
    <row r="23" spans="2:10" x14ac:dyDescent="0.25">
      <c r="F23" s="2" t="s">
        <v>4</v>
      </c>
      <c r="G23" s="9">
        <f>SUM(G5:G22)</f>
        <v>89865</v>
      </c>
      <c r="H23" s="6"/>
      <c r="I23" s="6"/>
      <c r="J23" s="6"/>
    </row>
    <row r="24" spans="2:10" x14ac:dyDescent="0.25">
      <c r="G24" s="7"/>
      <c r="H24" s="6"/>
      <c r="I24" s="6"/>
      <c r="J24" s="6"/>
    </row>
    <row r="25" spans="2:10" x14ac:dyDescent="0.25">
      <c r="B25" s="21" t="s">
        <v>25</v>
      </c>
      <c r="C25" s="21"/>
      <c r="D25" s="21"/>
      <c r="E25" s="21"/>
      <c r="F25" s="21"/>
      <c r="G25" s="21"/>
    </row>
    <row r="26" spans="2:10" x14ac:dyDescent="0.25">
      <c r="B26" s="21"/>
      <c r="C26" s="21"/>
      <c r="D26" s="21"/>
      <c r="E26" s="21"/>
      <c r="F26" s="21"/>
      <c r="G26" s="21"/>
    </row>
  </sheetData>
  <mergeCells count="5">
    <mergeCell ref="B3:G3"/>
    <mergeCell ref="B13:G13"/>
    <mergeCell ref="B5:G5"/>
    <mergeCell ref="B19:G19"/>
    <mergeCell ref="B25:G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фасад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2024-06-07T09:13:39Z</dcterms:modified>
</cp:coreProperties>
</file>