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Мій диск\Клиенты\SkyAvenu\"/>
    </mc:Choice>
  </mc:AlternateContent>
  <xr:revisionPtr revIDLastSave="0" documentId="13_ncr:1_{DCFD189A-E440-445D-9320-85CBD6BFCA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29" i="1"/>
  <c r="F28" i="1"/>
  <c r="F15" i="1"/>
  <c r="F31" i="1"/>
  <c r="F10" i="1" l="1"/>
  <c r="F27" i="1" l="1"/>
  <c r="F25" i="1"/>
  <c r="F24" i="1"/>
  <c r="F23" i="1"/>
  <c r="F22" i="1"/>
  <c r="F20" i="1"/>
  <c r="F19" i="1"/>
  <c r="F18" i="1"/>
  <c r="F17" i="1"/>
  <c r="F16" i="1"/>
  <c r="F13" i="1"/>
  <c r="F12" i="1"/>
  <c r="F9" i="1"/>
  <c r="F8" i="1"/>
  <c r="F6" i="1"/>
  <c r="F32" i="1" l="1"/>
</calcChain>
</file>

<file path=xl/sharedStrings.xml><?xml version="1.0" encoding="utf-8"?>
<sst xmlns="http://schemas.openxmlformats.org/spreadsheetml/2006/main" count="59" uniqueCount="41">
  <si>
    <t>Найменування робіт</t>
  </si>
  <si>
    <t>Од. вим.</t>
  </si>
  <si>
    <t>Норми витрат на одиницю</t>
  </si>
  <si>
    <t>Кількість</t>
  </si>
  <si>
    <t>Робота, грн.</t>
  </si>
  <si>
    <t>ціна</t>
  </si>
  <si>
    <t>всього</t>
  </si>
  <si>
    <t>м²</t>
  </si>
  <si>
    <t>шт.</t>
  </si>
  <si>
    <t>мп</t>
  </si>
  <si>
    <t>м/п</t>
  </si>
  <si>
    <t>послуга</t>
  </si>
  <si>
    <t>Штукатурні роботи</t>
  </si>
  <si>
    <t>Штукатурка стін</t>
  </si>
  <si>
    <t>Роботи з підлогою</t>
  </si>
  <si>
    <t>Разуклонка пола під трап</t>
  </si>
  <si>
    <t>Гідроізоляція санвузлов</t>
  </si>
  <si>
    <t>м2</t>
  </si>
  <si>
    <t>Монтажні роботи</t>
  </si>
  <si>
    <t>Монтаж ЛГК откосів</t>
  </si>
  <si>
    <t>Плиткові роботи</t>
  </si>
  <si>
    <t>Затирка плитки</t>
  </si>
  <si>
    <t>Отвори в плитці</t>
  </si>
  <si>
    <t>Зарізування кутів в керамограніті під 45⁰</t>
  </si>
  <si>
    <t>Малярні роботи</t>
  </si>
  <si>
    <t>Итого</t>
  </si>
  <si>
    <t>Безпіщ. покриття під фарбування в два слоя</t>
  </si>
  <si>
    <t>Безпіщане покр.опусків,откосів під фарбування в два слоя</t>
  </si>
  <si>
    <t>монтаж стяжки 50-100 мм</t>
  </si>
  <si>
    <t>Покраска стін</t>
  </si>
  <si>
    <t>Монтаж чистового полу</t>
  </si>
  <si>
    <t>Укладання теплої підлоги</t>
  </si>
  <si>
    <t>Укладання плитки керамогранітної до 1200*600 мм</t>
  </si>
  <si>
    <t>Укладання плитки керамогранітної до 1200 мм</t>
  </si>
  <si>
    <t xml:space="preserve">Монтаж межкімнатних дверей </t>
  </si>
  <si>
    <t>Монтаж дверей та плинтуса</t>
  </si>
  <si>
    <t>фарбування плінтуса</t>
  </si>
  <si>
    <t>монтаж плінтуса</t>
  </si>
  <si>
    <t xml:space="preserve">Заделка штроб </t>
  </si>
  <si>
    <t>Укладання кварц вінвл з подложкою</t>
  </si>
  <si>
    <t xml:space="preserve">Монтаж ЛГК на каркас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</si>
</sst>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0"/>
      <name val="Arial"/>
      <family val="2"/>
    </font>
    <font>
      <b/>
      <sz val="8"/>
      <color theme="1"/>
      <name val="&quot;Open Sans&quot;"/>
    </font>
    <font>
      <b/>
      <i/>
      <sz val="8"/>
      <color theme="1"/>
      <name val="&quot;Open Sans&quot;"/>
    </font>
    <font>
      <sz val="11"/>
      <color theme="1"/>
      <name val="Calibri"/>
      <family val="2"/>
    </font>
    <font>
      <sz val="8"/>
      <color theme="1"/>
      <name val="&quot;Open Sans&quot;"/>
    </font>
    <font>
      <i/>
      <sz val="8"/>
      <color theme="1"/>
      <name val="&quot;Open Sans&quot;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charset val="204"/>
    </font>
    <font>
      <b/>
      <sz val="9"/>
      <color rgb="FFFFFFFF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6A1E24"/>
        <bgColor rgb="FF6A1E24"/>
      </patternFill>
    </fill>
    <fill>
      <patternFill patternType="solid">
        <fgColor rgb="FFD9D9D9"/>
        <bgColor rgb="FFD9D9D9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3" borderId="4" xfId="0" applyFont="1" applyFill="1" applyBorder="1"/>
    <xf numFmtId="0" fontId="4" fillId="0" borderId="4" xfId="0" applyFont="1" applyBorder="1"/>
    <xf numFmtId="0" fontId="7" fillId="3" borderId="9" xfId="0" applyFont="1" applyFill="1" applyBorder="1"/>
    <xf numFmtId="2" fontId="7" fillId="3" borderId="4" xfId="0" applyNumberFormat="1" applyFont="1" applyFill="1" applyBorder="1" applyAlignment="1">
      <alignment horizontal="center"/>
    </xf>
    <xf numFmtId="1" fontId="9" fillId="2" borderId="9" xfId="0" applyNumberFormat="1" applyFont="1" applyFill="1" applyBorder="1"/>
    <xf numFmtId="1" fontId="4" fillId="2" borderId="4" xfId="0" applyNumberFormat="1" applyFont="1" applyFill="1" applyBorder="1"/>
    <xf numFmtId="1" fontId="4" fillId="2" borderId="5" xfId="0" applyNumberFormat="1" applyFont="1" applyFill="1" applyBorder="1"/>
    <xf numFmtId="2" fontId="10" fillId="3" borderId="4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  <xf numFmtId="1" fontId="7" fillId="3" borderId="9" xfId="0" applyNumberFormat="1" applyFont="1" applyFill="1" applyBorder="1"/>
    <xf numFmtId="0" fontId="5" fillId="0" borderId="9" xfId="0" applyFont="1" applyBorder="1"/>
    <xf numFmtId="4" fontId="6" fillId="0" borderId="5" xfId="0" applyNumberFormat="1" applyFont="1" applyBorder="1" applyAlignment="1">
      <alignment horizontal="right"/>
    </xf>
    <xf numFmtId="0" fontId="4" fillId="3" borderId="11" xfId="0" applyFont="1" applyFill="1" applyBorder="1"/>
    <xf numFmtId="2" fontId="7" fillId="3" borderId="11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wrapText="1"/>
    </xf>
    <xf numFmtId="0" fontId="11" fillId="3" borderId="14" xfId="0" applyFont="1" applyFill="1" applyBorder="1"/>
    <xf numFmtId="1" fontId="12" fillId="2" borderId="13" xfId="0" applyNumberFormat="1" applyFont="1" applyFill="1" applyBorder="1"/>
    <xf numFmtId="1" fontId="11" fillId="2" borderId="14" xfId="0" applyNumberFormat="1" applyFont="1" applyFill="1" applyBorder="1"/>
    <xf numFmtId="1" fontId="11" fillId="2" borderId="14" xfId="0" applyNumberFormat="1" applyFont="1" applyFill="1" applyBorder="1" applyAlignment="1">
      <alignment horizontal="center"/>
    </xf>
    <xf numFmtId="1" fontId="11" fillId="2" borderId="15" xfId="0" applyNumberFormat="1" applyFont="1" applyFill="1" applyBorder="1"/>
    <xf numFmtId="0" fontId="13" fillId="3" borderId="13" xfId="0" applyFont="1" applyFill="1" applyBorder="1"/>
    <xf numFmtId="2" fontId="13" fillId="3" borderId="14" xfId="0" applyNumberFormat="1" applyFont="1" applyFill="1" applyBorder="1" applyAlignment="1">
      <alignment horizontal="center"/>
    </xf>
    <xf numFmtId="2" fontId="14" fillId="3" borderId="14" xfId="0" applyNumberFormat="1" applyFont="1" applyFill="1" applyBorder="1" applyAlignment="1">
      <alignment horizontal="center"/>
    </xf>
    <xf numFmtId="2" fontId="15" fillId="3" borderId="15" xfId="0" applyNumberFormat="1" applyFont="1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6" xfId="0" applyFont="1" applyBorder="1"/>
    <xf numFmtId="0" fontId="3" fillId="0" borderId="2" xfId="0" applyFont="1" applyBorder="1" applyAlignment="1">
      <alignment horizontal="center" wrapText="1"/>
    </xf>
    <xf numFmtId="0" fontId="1" fillId="0" borderId="7" xfId="0" applyFont="1" applyBorder="1"/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0" borderId="16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tabSelected="1" zoomScale="85" zoomScaleNormal="85" workbookViewId="0">
      <selection activeCell="I12" sqref="I12"/>
    </sheetView>
  </sheetViews>
  <sheetFormatPr defaultColWidth="12.6328125" defaultRowHeight="15.75" customHeight="1"/>
  <cols>
    <col min="1" max="1" width="51.6328125" customWidth="1"/>
    <col min="2" max="2" width="6.81640625" customWidth="1"/>
    <col min="3" max="3" width="9.81640625" customWidth="1"/>
    <col min="4" max="4" width="10.08984375" customWidth="1"/>
    <col min="5" max="5" width="14.81640625" customWidth="1"/>
    <col min="6" max="6" width="11.453125" customWidth="1"/>
  </cols>
  <sheetData>
    <row r="1" spans="1:6" ht="12.5">
      <c r="A1" s="30" t="s">
        <v>0</v>
      </c>
      <c r="B1" s="32" t="s">
        <v>1</v>
      </c>
      <c r="C1" s="38" t="s">
        <v>2</v>
      </c>
      <c r="D1" s="36" t="s">
        <v>3</v>
      </c>
      <c r="E1" s="34" t="s">
        <v>4</v>
      </c>
      <c r="F1" s="35"/>
    </row>
    <row r="2" spans="1:6" ht="33" customHeight="1" thickBot="1">
      <c r="A2" s="31"/>
      <c r="B2" s="33"/>
      <c r="C2" s="39"/>
      <c r="D2" s="37"/>
      <c r="E2" s="1" t="s">
        <v>5</v>
      </c>
      <c r="F2" s="2" t="s">
        <v>6</v>
      </c>
    </row>
    <row r="3" spans="1:6" ht="14.5">
      <c r="A3" s="7" t="s">
        <v>12</v>
      </c>
      <c r="B3" s="8"/>
      <c r="C3" s="8"/>
      <c r="D3" s="8"/>
      <c r="E3" s="8"/>
      <c r="F3" s="9"/>
    </row>
    <row r="4" spans="1:6" s="29" customFormat="1" ht="14.5">
      <c r="A4" s="19" t="s">
        <v>38</v>
      </c>
      <c r="B4" s="16" t="s">
        <v>9</v>
      </c>
      <c r="C4" s="15"/>
      <c r="D4" s="17">
        <v>100</v>
      </c>
      <c r="E4" s="16"/>
      <c r="F4" s="18">
        <f>D4*E4</f>
        <v>0</v>
      </c>
    </row>
    <row r="5" spans="1:6" ht="14.5">
      <c r="A5" s="5" t="s">
        <v>13</v>
      </c>
      <c r="B5" s="6" t="s">
        <v>7</v>
      </c>
      <c r="C5" s="3"/>
      <c r="D5" s="10">
        <v>20</v>
      </c>
      <c r="E5" s="6"/>
      <c r="F5" s="11">
        <f>E5*D5</f>
        <v>0</v>
      </c>
    </row>
    <row r="6" spans="1:6" ht="14.5">
      <c r="A6" s="5" t="s">
        <v>13</v>
      </c>
      <c r="B6" s="6" t="s">
        <v>10</v>
      </c>
      <c r="C6" s="3"/>
      <c r="D6" s="10">
        <v>10</v>
      </c>
      <c r="E6" s="6"/>
      <c r="F6" s="11">
        <f>E6*D6</f>
        <v>0</v>
      </c>
    </row>
    <row r="7" spans="1:6" ht="14.5">
      <c r="A7" s="7" t="s">
        <v>14</v>
      </c>
      <c r="B7" s="8"/>
      <c r="C7" s="8"/>
      <c r="D7" s="8"/>
      <c r="E7" s="8"/>
      <c r="F7" s="9"/>
    </row>
    <row r="8" spans="1:6" ht="14.5">
      <c r="A8" s="5" t="s">
        <v>15</v>
      </c>
      <c r="B8" s="6" t="s">
        <v>11</v>
      </c>
      <c r="C8" s="3"/>
      <c r="D8" s="10">
        <v>1</v>
      </c>
      <c r="E8" s="6"/>
      <c r="F8" s="11">
        <f>E8*D8</f>
        <v>0</v>
      </c>
    </row>
    <row r="9" spans="1:6" ht="14.5">
      <c r="A9" s="5" t="s">
        <v>16</v>
      </c>
      <c r="B9" s="6" t="s">
        <v>17</v>
      </c>
      <c r="C9" s="3"/>
      <c r="D9" s="10">
        <v>20</v>
      </c>
      <c r="E9" s="6"/>
      <c r="F9" s="11">
        <f>E9*D9</f>
        <v>0</v>
      </c>
    </row>
    <row r="10" spans="1:6" ht="14.5">
      <c r="A10" s="19" t="s">
        <v>28</v>
      </c>
      <c r="B10" s="16" t="s">
        <v>7</v>
      </c>
      <c r="C10" s="15"/>
      <c r="D10" s="17">
        <v>12.25</v>
      </c>
      <c r="E10" s="16"/>
      <c r="F10" s="18">
        <f>D10*E10</f>
        <v>0</v>
      </c>
    </row>
    <row r="11" spans="1:6" ht="14.5">
      <c r="A11" s="7" t="s">
        <v>18</v>
      </c>
      <c r="B11" s="8"/>
      <c r="C11" s="8"/>
      <c r="D11" s="8"/>
      <c r="E11" s="8"/>
      <c r="F11" s="9"/>
    </row>
    <row r="12" spans="1:6" ht="14.5">
      <c r="A12" s="5" t="s">
        <v>40</v>
      </c>
      <c r="B12" s="6" t="s">
        <v>7</v>
      </c>
      <c r="C12" s="3"/>
      <c r="D12" s="10">
        <v>21</v>
      </c>
      <c r="E12" s="6"/>
      <c r="F12" s="11">
        <f>E12*D12</f>
        <v>0</v>
      </c>
    </row>
    <row r="13" spans="1:6" ht="14.5">
      <c r="A13" s="5" t="s">
        <v>19</v>
      </c>
      <c r="B13" s="6" t="s">
        <v>10</v>
      </c>
      <c r="C13" s="3"/>
      <c r="D13" s="10">
        <v>4</v>
      </c>
      <c r="E13" s="6"/>
      <c r="F13" s="11">
        <f>E13*D13</f>
        <v>0</v>
      </c>
    </row>
    <row r="14" spans="1:6" ht="14.5">
      <c r="A14" s="7" t="s">
        <v>20</v>
      </c>
      <c r="B14" s="8"/>
      <c r="C14" s="8"/>
      <c r="D14" s="8"/>
      <c r="E14" s="8"/>
      <c r="F14" s="9"/>
    </row>
    <row r="15" spans="1:6" ht="14.5">
      <c r="A15" s="12" t="s">
        <v>31</v>
      </c>
      <c r="B15" s="6" t="s">
        <v>7</v>
      </c>
      <c r="C15" s="3"/>
      <c r="D15" s="10">
        <v>15</v>
      </c>
      <c r="E15" s="6"/>
      <c r="F15" s="11">
        <f>E15*D15</f>
        <v>0</v>
      </c>
    </row>
    <row r="16" spans="1:6" ht="14.5">
      <c r="A16" s="5" t="s">
        <v>32</v>
      </c>
      <c r="B16" s="6" t="s">
        <v>7</v>
      </c>
      <c r="C16" s="3"/>
      <c r="D16" s="10">
        <v>26</v>
      </c>
      <c r="E16" s="6"/>
      <c r="F16" s="11">
        <f>E16*D16</f>
        <v>0</v>
      </c>
    </row>
    <row r="17" spans="1:6" ht="14.5">
      <c r="A17" s="5" t="s">
        <v>33</v>
      </c>
      <c r="B17" s="6" t="s">
        <v>10</v>
      </c>
      <c r="C17" s="3"/>
      <c r="D17" s="10">
        <v>8</v>
      </c>
      <c r="E17" s="6"/>
      <c r="F17" s="11">
        <f>E17*D17</f>
        <v>0</v>
      </c>
    </row>
    <row r="18" spans="1:6" ht="14.5">
      <c r="A18" s="12" t="s">
        <v>21</v>
      </c>
      <c r="B18" s="6" t="s">
        <v>7</v>
      </c>
      <c r="C18" s="3"/>
      <c r="D18" s="10">
        <v>28</v>
      </c>
      <c r="E18" s="6"/>
      <c r="F18" s="11">
        <f>E18*D18</f>
        <v>0</v>
      </c>
    </row>
    <row r="19" spans="1:6" ht="14.5">
      <c r="A19" s="12" t="s">
        <v>22</v>
      </c>
      <c r="B19" s="6" t="s">
        <v>8</v>
      </c>
      <c r="C19" s="3"/>
      <c r="D19" s="10">
        <v>13</v>
      </c>
      <c r="E19" s="6"/>
      <c r="F19" s="11">
        <f>E19*D19</f>
        <v>0</v>
      </c>
    </row>
    <row r="20" spans="1:6" ht="14.5">
      <c r="A20" s="12" t="s">
        <v>23</v>
      </c>
      <c r="B20" s="6" t="s">
        <v>10</v>
      </c>
      <c r="C20" s="3"/>
      <c r="D20" s="10">
        <v>5</v>
      </c>
      <c r="E20" s="6"/>
      <c r="F20" s="11">
        <f>E20*D20</f>
        <v>0</v>
      </c>
    </row>
    <row r="21" spans="1:6" ht="14.5">
      <c r="A21" s="7" t="s">
        <v>24</v>
      </c>
      <c r="B21" s="8"/>
      <c r="C21" s="8"/>
      <c r="D21" s="8"/>
      <c r="E21" s="8"/>
      <c r="F21" s="9"/>
    </row>
    <row r="22" spans="1:6" ht="14.5">
      <c r="A22" s="5" t="s">
        <v>26</v>
      </c>
      <c r="B22" s="6" t="s">
        <v>7</v>
      </c>
      <c r="C22" s="3"/>
      <c r="D22" s="10">
        <v>105</v>
      </c>
      <c r="E22" s="6"/>
      <c r="F22" s="11">
        <f>E22*D22</f>
        <v>0</v>
      </c>
    </row>
    <row r="23" spans="1:6" ht="14.5">
      <c r="A23" s="5" t="s">
        <v>27</v>
      </c>
      <c r="B23" s="6" t="s">
        <v>10</v>
      </c>
      <c r="C23" s="3"/>
      <c r="D23" s="10">
        <v>65</v>
      </c>
      <c r="E23" s="6"/>
      <c r="F23" s="11">
        <f>E23*D23</f>
        <v>0</v>
      </c>
    </row>
    <row r="24" spans="1:6" ht="14.5">
      <c r="A24" s="5" t="s">
        <v>29</v>
      </c>
      <c r="B24" s="6" t="s">
        <v>7</v>
      </c>
      <c r="C24" s="3"/>
      <c r="D24" s="10">
        <v>105</v>
      </c>
      <c r="E24" s="6"/>
      <c r="F24" s="11">
        <f>E24*D24</f>
        <v>0</v>
      </c>
    </row>
    <row r="25" spans="1:6" ht="14.5">
      <c r="A25" s="5" t="s">
        <v>29</v>
      </c>
      <c r="B25" s="6" t="s">
        <v>10</v>
      </c>
      <c r="C25" s="3"/>
      <c r="D25" s="10">
        <v>65</v>
      </c>
      <c r="E25" s="6"/>
      <c r="F25" s="11">
        <f>E25*D25</f>
        <v>0</v>
      </c>
    </row>
    <row r="26" spans="1:6" ht="14.5">
      <c r="A26" s="7" t="s">
        <v>35</v>
      </c>
      <c r="B26" s="8"/>
      <c r="C26" s="8"/>
      <c r="D26" s="8"/>
      <c r="E26" s="8"/>
      <c r="F26" s="9"/>
    </row>
    <row r="27" spans="1:6" ht="14.5">
      <c r="A27" s="5" t="s">
        <v>34</v>
      </c>
      <c r="B27" s="6" t="s">
        <v>8</v>
      </c>
      <c r="C27" s="3"/>
      <c r="D27" s="10">
        <v>4</v>
      </c>
      <c r="E27" s="6"/>
      <c r="F27" s="11">
        <f>E27*D27</f>
        <v>0</v>
      </c>
    </row>
    <row r="28" spans="1:6" s="29" customFormat="1" ht="14.5">
      <c r="A28" s="5" t="s">
        <v>36</v>
      </c>
      <c r="B28" s="6" t="s">
        <v>10</v>
      </c>
      <c r="C28" s="3"/>
      <c r="D28" s="10">
        <v>30</v>
      </c>
      <c r="E28" s="6"/>
      <c r="F28" s="11">
        <f>D28*E28</f>
        <v>0</v>
      </c>
    </row>
    <row r="29" spans="1:6" s="29" customFormat="1" ht="14.5">
      <c r="A29" s="5" t="s">
        <v>37</v>
      </c>
      <c r="B29" s="6" t="s">
        <v>10</v>
      </c>
      <c r="C29" s="3"/>
      <c r="D29" s="10">
        <v>30</v>
      </c>
      <c r="E29" s="6"/>
      <c r="F29" s="11">
        <f>D29*E29</f>
        <v>0</v>
      </c>
    </row>
    <row r="30" spans="1:6" ht="14.5">
      <c r="A30" s="21" t="s">
        <v>30</v>
      </c>
      <c r="B30" s="22"/>
      <c r="C30" s="22"/>
      <c r="D30" s="22"/>
      <c r="E30" s="23"/>
      <c r="F30" s="24"/>
    </row>
    <row r="31" spans="1:6" ht="14.5">
      <c r="A31" s="25" t="s">
        <v>39</v>
      </c>
      <c r="B31" s="26" t="s">
        <v>7</v>
      </c>
      <c r="C31" s="20"/>
      <c r="D31" s="27">
        <v>51</v>
      </c>
      <c r="E31" s="26"/>
      <c r="F31" s="28">
        <f>E31*D31</f>
        <v>0</v>
      </c>
    </row>
    <row r="32" spans="1:6" ht="14.5">
      <c r="A32" s="13" t="s">
        <v>25</v>
      </c>
      <c r="B32" s="4"/>
      <c r="C32" s="4"/>
      <c r="D32" s="4"/>
      <c r="E32" s="4"/>
      <c r="F32" s="14">
        <f>SUM(F3:F31)</f>
        <v>0</v>
      </c>
    </row>
  </sheetData>
  <mergeCells count="5">
    <mergeCell ref="A1:A2"/>
    <mergeCell ref="B1:B2"/>
    <mergeCell ref="C1:C2"/>
    <mergeCell ref="D1:D2"/>
    <mergeCell ref="E1:F1"/>
  </mergeCells>
  <printOptions horizontalCentered="1" gridLines="1"/>
  <pageMargins left="0.23622047244094491" right="0.23622047244094491" top="0.11811023622047245" bottom="0.11811023622047245" header="0.31496062992125984" footer="0.31496062992125984"/>
  <pageSetup paperSize="9" scale="73" fitToHeight="0" pageOrder="overThenDown" orientation="portrait" cellComments="atEnd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2024-08-01T12:39:35Z</dcterms:modified>
</cp:coreProperties>
</file>