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С БУД\Погорелый\Тендера\Коломийського відділу ДУ з профілактики хвороб\Таблица\На отправку\"/>
    </mc:Choice>
  </mc:AlternateContent>
  <xr:revisionPtr revIDLastSave="0" documentId="13_ncr:1_{A3ADE2DC-4DBE-40DD-AA2C-221DB524B9FE}" xr6:coauthVersionLast="47" xr6:coauthVersionMax="47" xr10:uidLastSave="{00000000-0000-0000-0000-000000000000}"/>
  <bookViews>
    <workbookView xWindow="28680" yWindow="-120" windowWidth="29040" windowHeight="15720" activeTab="1" xr2:uid="{0A351C77-2A6A-44E4-84F8-ADA3464DE43A}"/>
  </bookViews>
  <sheets>
    <sheet name="Лист1" sheetId="1" r:id="rId1"/>
    <sheet name="Лист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E5" i="1"/>
</calcChain>
</file>

<file path=xl/sharedStrings.xml><?xml version="1.0" encoding="utf-8"?>
<sst xmlns="http://schemas.openxmlformats.org/spreadsheetml/2006/main" count="92" uniqueCount="59">
  <si>
    <t>Устройство кровли</t>
  </si>
  <si>
    <t>Заказчик</t>
  </si>
  <si>
    <t>Подрядчик</t>
  </si>
  <si>
    <t>м2</t>
  </si>
  <si>
    <t>Демонтаж существующей кровли</t>
  </si>
  <si>
    <t>Наименование работы</t>
  </si>
  <si>
    <t>Кількість</t>
  </si>
  <si>
    <t>Розбирання покриттів покрівлі і хвилястих азбестоцементних листів</t>
  </si>
  <si>
    <t>Розбирання лат [решетування] з бруске з прозорами</t>
  </si>
  <si>
    <t>Розбирання поясків сандрике, жолобів, відливе, звисів тещо з листово! сталі</t>
  </si>
  <si>
    <t>м</t>
  </si>
  <si>
    <t>Розбирання водостічних труб з листової сталі з люльок</t>
  </si>
  <si>
    <t>б</t>
  </si>
  <si>
    <t>Розбирання покриттів покрівлі з азбестоцементних плиток черепиці</t>
  </si>
  <si>
    <t>52.6</t>
  </si>
  <si>
    <t>Розбирання лат [решетування] з брусків з грозорами</t>
  </si>
  <si>
    <t>Заміна мауерлатів</t>
  </si>
  <si>
    <t>в</t>
  </si>
  <si>
    <t>Заміна кроквяних ніг із брусів</t>
  </si>
  <si>
    <t>Улаштування лат [решетування] з лрозорами із дощок і брусків під покрівлю з листової сталі</t>
  </si>
  <si>
    <t>1179.6</t>
  </si>
  <si>
    <t>Підшивання карнизів під штукатурку при кам'яних стінах, виступ карнизу більше 500 мм</t>
  </si>
  <si>
    <t>Нав шування водостічних труб колін, відливів і лійок з готових елементів</t>
  </si>
  <si>
    <t>Навішування водостічних труб. кол*. відливе і лійок з готових елементе</t>
  </si>
  <si>
    <t>Улаштування з листової сталі розжолобк»</t>
  </si>
  <si>
    <t>Улаштування з листової сталі примикань до кам яних стін</t>
  </si>
  <si>
    <t>Улаштування з листової сталі примикань до димових і вентиляційних труб</t>
  </si>
  <si>
    <t>Підшивання карниз е під штукатурку при кам'яних сомах, виступ карнизу до 500 мм</t>
  </si>
  <si>
    <t>Нанесення вручну в один шар огне захисного покриття з антипірену на горизонтагьиі і вертикальні поверхні дерев'яних конструкцій</t>
  </si>
  <si>
    <t>На кожний наступний шар нанесення вогиезахисного покриття з антипірену додавати до норми 13-70-1</t>
  </si>
  <si>
    <t>На кожний наступний шар нанесення вогмезахисиого покриття з антипірену додавати до норми 13-70-1</t>
  </si>
  <si>
    <t>Улаштування дахових висом</t>
  </si>
  <si>
    <t>шт</t>
  </si>
  <si>
    <t>№ п.п</t>
  </si>
  <si>
    <t>Розробка Грунту вручну в траншеях глибиною до 2 м без кріплень з укосами, група Грунтів 2</t>
  </si>
  <si>
    <t>м3</t>
  </si>
  <si>
    <t>Заэемгоеач вертикальну* з круглої сталі даметрем ^2 мм</t>
  </si>
  <si>
    <t>Провідник заземлюючий відкрито по будівельних основах з круглої сталі діаметром 8 ми</t>
  </si>
  <si>
    <t>Монтаж дрібних металоконструкціє вагою до 0.1 т</t>
  </si>
  <si>
    <t>т</t>
  </si>
  <si>
    <t>0.01</t>
  </si>
  <si>
    <t>ЗО</t>
  </si>
  <si>
    <t>Струмоприймач ковзний без опорної конструкції, маса до 10 кг</t>
  </si>
  <si>
    <t>Установлення та розбирання зовнішніх металевих трубчастих інвентарних риштувань, висота риштувань до 16 м</t>
  </si>
  <si>
    <t>Копання ям для СТОЯКів ї стовпїв вручну без кріплень, без укосов, глибиною до 0.7 м. група Грунт» 2</t>
  </si>
  <si>
    <t>Приготування важкого бетону з гравію клас бетону В3.5 -В5</t>
  </si>
  <si>
    <t>Монтаж дрібних металокомструкцій вагою до 0.1 т</t>
  </si>
  <si>
    <t>Т</t>
  </si>
  <si>
    <t>Установлення анкерних болтів при бетонуванні на Підтримуючі конструкції</t>
  </si>
  <si>
    <t>Засипка вручну траншей, пазух котлованів і ям, група Грунти 1</t>
  </si>
  <si>
    <t>Улаштування прокладної пароізоляції в один шар</t>
  </si>
  <si>
    <t>Улаштування покрівель шатрових із металочерепиці "Монтерей"</t>
  </si>
  <si>
    <t>Улаштування підшивки стелі струганими дошками</t>
  </si>
  <si>
    <t>Заземлювач горизонтальний у траншеї зі сталі штабової, переріз 160 мм2</t>
  </si>
  <si>
    <t>Одиниця виміру</t>
  </si>
  <si>
    <t>Вартість, ед</t>
  </si>
  <si>
    <t>Сума</t>
  </si>
  <si>
    <t xml:space="preserve">Найменування робіт </t>
  </si>
  <si>
    <t>Роботи по влаштуванню кровлі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</si>
</sst>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8" xfId="0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6607-5BD2-4CA3-9ACB-395CFCBBB77A}">
  <dimension ref="C4:L6"/>
  <sheetViews>
    <sheetView workbookViewId="0">
      <selection activeCell="L10" sqref="L10"/>
    </sheetView>
  </sheetViews>
  <sheetFormatPr defaultRowHeight="15" x14ac:dyDescent="0.25"/>
  <cols>
    <col min="3" max="3" width="55" customWidth="1"/>
    <col min="4" max="4" width="18" customWidth="1"/>
    <col min="5" max="5" width="16.85546875" customWidth="1"/>
    <col min="6" max="6" width="3.42578125" bestFit="1" customWidth="1"/>
    <col min="7" max="7" width="5" bestFit="1" customWidth="1"/>
  </cols>
  <sheetData>
    <row r="4" spans="3:12" s="1" customFormat="1" x14ac:dyDescent="0.25">
      <c r="C4" s="1" t="s">
        <v>5</v>
      </c>
      <c r="D4" s="1" t="s">
        <v>1</v>
      </c>
      <c r="E4" s="1" t="s">
        <v>2</v>
      </c>
    </row>
    <row r="5" spans="3:12" x14ac:dyDescent="0.25">
      <c r="C5" t="s">
        <v>0</v>
      </c>
      <c r="D5" s="2">
        <v>2950000</v>
      </c>
      <c r="E5" s="2">
        <f>900*G5</f>
        <v>1061100</v>
      </c>
      <c r="F5" s="1" t="s">
        <v>3</v>
      </c>
      <c r="G5">
        <v>1179</v>
      </c>
      <c r="I5">
        <v>900</v>
      </c>
      <c r="K5">
        <v>300</v>
      </c>
      <c r="L5">
        <f>K5*G5</f>
        <v>353700</v>
      </c>
    </row>
    <row r="6" spans="3:12" x14ac:dyDescent="0.25">
      <c r="C6" t="s">
        <v>4</v>
      </c>
      <c r="F6" s="1" t="s">
        <v>3</v>
      </c>
      <c r="G6">
        <v>1127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40B4-436A-4E29-8F7A-38A7BE47BEC4}">
  <dimension ref="C2:I39"/>
  <sheetViews>
    <sheetView tabSelected="1" workbookViewId="0">
      <selection activeCell="J12" sqref="J12"/>
    </sheetView>
  </sheetViews>
  <sheetFormatPr defaultRowHeight="15" x14ac:dyDescent="0.25"/>
  <cols>
    <col min="3" max="3" width="9.140625" style="1"/>
    <col min="4" max="4" width="125.85546875" bestFit="1" customWidth="1"/>
    <col min="5" max="5" width="16" style="3" bestFit="1" customWidth="1"/>
    <col min="6" max="6" width="9.140625" style="1"/>
    <col min="7" max="7" width="11.7109375" bestFit="1" customWidth="1"/>
    <col min="8" max="8" width="10.140625" customWidth="1"/>
  </cols>
  <sheetData>
    <row r="2" spans="3:9" ht="15.75" x14ac:dyDescent="0.25">
      <c r="D2" s="19" t="s">
        <v>58</v>
      </c>
    </row>
    <row r="3" spans="3:9" ht="15.75" thickBot="1" x14ac:dyDescent="0.3"/>
    <row r="4" spans="3:9" s="3" customFormat="1" ht="15.75" thickBot="1" x14ac:dyDescent="0.3">
      <c r="C4" s="16" t="s">
        <v>33</v>
      </c>
      <c r="D4" s="17" t="s">
        <v>57</v>
      </c>
      <c r="E4" s="17" t="s">
        <v>54</v>
      </c>
      <c r="F4" s="17" t="s">
        <v>6</v>
      </c>
      <c r="G4" s="17" t="s">
        <v>55</v>
      </c>
      <c r="H4" s="18" t="s">
        <v>56</v>
      </c>
    </row>
    <row r="5" spans="3:9" x14ac:dyDescent="0.25">
      <c r="C5" s="20">
        <v>1</v>
      </c>
      <c r="D5" s="21" t="s">
        <v>7</v>
      </c>
      <c r="E5" s="22" t="s">
        <v>3</v>
      </c>
      <c r="F5" s="23">
        <v>1127</v>
      </c>
      <c r="G5" s="21"/>
      <c r="H5" s="24"/>
    </row>
    <row r="6" spans="3:9" x14ac:dyDescent="0.25">
      <c r="C6" s="25">
        <v>2</v>
      </c>
      <c r="D6" s="7" t="s">
        <v>8</v>
      </c>
      <c r="E6" s="8" t="s">
        <v>3</v>
      </c>
      <c r="F6" s="6">
        <v>1127</v>
      </c>
      <c r="G6" s="7"/>
      <c r="H6" s="26"/>
    </row>
    <row r="7" spans="3:9" x14ac:dyDescent="0.25">
      <c r="C7" s="25">
        <v>3</v>
      </c>
      <c r="D7" s="7" t="s">
        <v>9</v>
      </c>
      <c r="E7" s="8" t="s">
        <v>10</v>
      </c>
      <c r="F7" s="6">
        <v>235</v>
      </c>
      <c r="G7" s="7"/>
      <c r="H7" s="26"/>
    </row>
    <row r="8" spans="3:9" x14ac:dyDescent="0.25">
      <c r="C8" s="25">
        <v>4</v>
      </c>
      <c r="D8" s="7" t="s">
        <v>11</v>
      </c>
      <c r="E8" s="8" t="s">
        <v>10</v>
      </c>
      <c r="F8" s="6">
        <v>67</v>
      </c>
      <c r="G8" s="7"/>
      <c r="H8" s="26"/>
    </row>
    <row r="9" spans="3:9" x14ac:dyDescent="0.25">
      <c r="C9" s="25" t="s">
        <v>12</v>
      </c>
      <c r="D9" s="7" t="s">
        <v>13</v>
      </c>
      <c r="E9" s="8" t="s">
        <v>3</v>
      </c>
      <c r="F9" s="6" t="s">
        <v>14</v>
      </c>
      <c r="G9" s="7"/>
      <c r="H9" s="26"/>
    </row>
    <row r="10" spans="3:9" x14ac:dyDescent="0.25">
      <c r="C10" s="25">
        <v>6</v>
      </c>
      <c r="D10" s="7" t="s">
        <v>15</v>
      </c>
      <c r="E10" s="8" t="s">
        <v>3</v>
      </c>
      <c r="F10" s="6">
        <v>920</v>
      </c>
      <c r="G10" s="7"/>
      <c r="H10" s="26"/>
    </row>
    <row r="11" spans="3:9" x14ac:dyDescent="0.25">
      <c r="C11" s="25">
        <v>7</v>
      </c>
      <c r="D11" s="7" t="s">
        <v>16</v>
      </c>
      <c r="E11" s="8" t="s">
        <v>10</v>
      </c>
      <c r="F11" s="6">
        <v>32</v>
      </c>
      <c r="G11" s="7"/>
      <c r="H11" s="26"/>
    </row>
    <row r="12" spans="3:9" x14ac:dyDescent="0.25">
      <c r="C12" s="25" t="s">
        <v>17</v>
      </c>
      <c r="D12" s="7" t="s">
        <v>18</v>
      </c>
      <c r="E12" s="8" t="s">
        <v>10</v>
      </c>
      <c r="F12" s="6">
        <v>35</v>
      </c>
      <c r="G12" s="7"/>
      <c r="H12" s="26"/>
    </row>
    <row r="13" spans="3:9" x14ac:dyDescent="0.25">
      <c r="C13" s="25">
        <v>9</v>
      </c>
      <c r="D13" s="7" t="s">
        <v>19</v>
      </c>
      <c r="E13" s="8" t="s">
        <v>3</v>
      </c>
      <c r="F13" s="6" t="s">
        <v>20</v>
      </c>
      <c r="G13" s="7"/>
      <c r="H13" s="26"/>
    </row>
    <row r="14" spans="3:9" x14ac:dyDescent="0.25">
      <c r="C14" s="27">
        <v>10</v>
      </c>
      <c r="D14" s="10" t="s">
        <v>50</v>
      </c>
      <c r="E14" s="11" t="s">
        <v>3</v>
      </c>
      <c r="F14" s="9" t="s">
        <v>20</v>
      </c>
      <c r="G14" s="7"/>
      <c r="H14" s="26"/>
      <c r="I14" s="4"/>
    </row>
    <row r="15" spans="3:9" s="5" customFormat="1" x14ac:dyDescent="0.25">
      <c r="C15" s="28">
        <v>11</v>
      </c>
      <c r="D15" s="13" t="s">
        <v>51</v>
      </c>
      <c r="E15" s="14" t="s">
        <v>3</v>
      </c>
      <c r="F15" s="12" t="s">
        <v>20</v>
      </c>
      <c r="G15" s="15"/>
      <c r="H15" s="29"/>
    </row>
    <row r="16" spans="3:9" x14ac:dyDescent="0.25">
      <c r="C16" s="25">
        <v>12</v>
      </c>
      <c r="D16" s="7" t="s">
        <v>21</v>
      </c>
      <c r="E16" s="8" t="s">
        <v>10</v>
      </c>
      <c r="F16" s="6">
        <v>214</v>
      </c>
      <c r="G16" s="7"/>
      <c r="H16" s="26"/>
    </row>
    <row r="17" spans="3:8" x14ac:dyDescent="0.25">
      <c r="C17" s="25">
        <v>13</v>
      </c>
      <c r="D17" s="7" t="s">
        <v>52</v>
      </c>
      <c r="E17" s="8" t="s">
        <v>3</v>
      </c>
      <c r="F17" s="6">
        <v>214</v>
      </c>
      <c r="G17" s="7"/>
      <c r="H17" s="26"/>
    </row>
    <row r="18" spans="3:8" x14ac:dyDescent="0.25">
      <c r="C18" s="25">
        <v>14</v>
      </c>
      <c r="D18" s="7" t="s">
        <v>22</v>
      </c>
      <c r="E18" s="8" t="s">
        <v>10</v>
      </c>
      <c r="F18" s="6">
        <v>95</v>
      </c>
      <c r="G18" s="7"/>
      <c r="H18" s="26"/>
    </row>
    <row r="19" spans="3:8" x14ac:dyDescent="0.25">
      <c r="C19" s="25">
        <v>15</v>
      </c>
      <c r="D19" s="7" t="s">
        <v>23</v>
      </c>
      <c r="E19" s="8" t="s">
        <v>10</v>
      </c>
      <c r="F19" s="6">
        <v>90</v>
      </c>
      <c r="G19" s="7"/>
      <c r="H19" s="26"/>
    </row>
    <row r="20" spans="3:8" x14ac:dyDescent="0.25">
      <c r="C20" s="25">
        <v>16</v>
      </c>
      <c r="D20" s="7" t="s">
        <v>24</v>
      </c>
      <c r="E20" s="8" t="s">
        <v>10</v>
      </c>
      <c r="F20" s="6">
        <v>58</v>
      </c>
      <c r="G20" s="7"/>
      <c r="H20" s="26"/>
    </row>
    <row r="21" spans="3:8" x14ac:dyDescent="0.25">
      <c r="C21" s="25">
        <v>17</v>
      </c>
      <c r="D21" s="7" t="s">
        <v>25</v>
      </c>
      <c r="E21" s="8" t="s">
        <v>10</v>
      </c>
      <c r="F21" s="6">
        <v>24</v>
      </c>
      <c r="G21" s="7"/>
      <c r="H21" s="26"/>
    </row>
    <row r="22" spans="3:8" x14ac:dyDescent="0.25">
      <c r="C22" s="25">
        <v>18</v>
      </c>
      <c r="D22" s="7" t="s">
        <v>26</v>
      </c>
      <c r="E22" s="8" t="s">
        <v>10</v>
      </c>
      <c r="F22" s="6">
        <v>29</v>
      </c>
      <c r="G22" s="7"/>
      <c r="H22" s="26"/>
    </row>
    <row r="23" spans="3:8" x14ac:dyDescent="0.25">
      <c r="C23" s="25">
        <v>19</v>
      </c>
      <c r="D23" s="7" t="s">
        <v>27</v>
      </c>
      <c r="E23" s="8" t="s">
        <v>10</v>
      </c>
      <c r="F23" s="6">
        <v>214</v>
      </c>
      <c r="G23" s="7"/>
      <c r="H23" s="26"/>
    </row>
    <row r="24" spans="3:8" x14ac:dyDescent="0.25">
      <c r="C24" s="25">
        <v>20</v>
      </c>
      <c r="D24" s="7" t="s">
        <v>28</v>
      </c>
      <c r="E24" s="8" t="s">
        <v>3</v>
      </c>
      <c r="F24" s="6">
        <v>1127</v>
      </c>
      <c r="G24" s="7"/>
      <c r="H24" s="26"/>
    </row>
    <row r="25" spans="3:8" x14ac:dyDescent="0.25">
      <c r="C25" s="25">
        <v>21</v>
      </c>
      <c r="D25" s="7" t="s">
        <v>29</v>
      </c>
      <c r="E25" s="8" t="s">
        <v>3</v>
      </c>
      <c r="F25" s="6">
        <v>1127</v>
      </c>
      <c r="G25" s="7"/>
      <c r="H25" s="26"/>
    </row>
    <row r="26" spans="3:8" x14ac:dyDescent="0.25">
      <c r="C26" s="25">
        <v>22</v>
      </c>
      <c r="D26" s="7" t="s">
        <v>30</v>
      </c>
      <c r="E26" s="8" t="s">
        <v>3</v>
      </c>
      <c r="F26" s="6">
        <v>1127</v>
      </c>
      <c r="G26" s="7"/>
      <c r="H26" s="26"/>
    </row>
    <row r="27" spans="3:8" x14ac:dyDescent="0.25">
      <c r="C27" s="25">
        <v>23</v>
      </c>
      <c r="D27" s="7" t="s">
        <v>31</v>
      </c>
      <c r="E27" s="8" t="s">
        <v>32</v>
      </c>
      <c r="F27" s="6">
        <v>2</v>
      </c>
      <c r="G27" s="7"/>
      <c r="H27" s="26"/>
    </row>
    <row r="28" spans="3:8" x14ac:dyDescent="0.25">
      <c r="C28" s="25">
        <v>24</v>
      </c>
      <c r="D28" s="7" t="s">
        <v>34</v>
      </c>
      <c r="E28" s="8" t="s">
        <v>35</v>
      </c>
      <c r="F28" s="6">
        <v>4</v>
      </c>
      <c r="G28" s="7"/>
      <c r="H28" s="26"/>
    </row>
    <row r="29" spans="3:8" x14ac:dyDescent="0.25">
      <c r="C29" s="25">
        <v>25</v>
      </c>
      <c r="D29" s="7" t="s">
        <v>49</v>
      </c>
      <c r="E29" s="8" t="s">
        <v>35</v>
      </c>
      <c r="F29" s="6">
        <v>4</v>
      </c>
      <c r="G29" s="7"/>
      <c r="H29" s="26"/>
    </row>
    <row r="30" spans="3:8" x14ac:dyDescent="0.25">
      <c r="C30" s="25">
        <v>26</v>
      </c>
      <c r="D30" s="7" t="s">
        <v>36</v>
      </c>
      <c r="E30" s="8" t="s">
        <v>32</v>
      </c>
      <c r="F30" s="6">
        <v>24</v>
      </c>
      <c r="G30" s="7"/>
      <c r="H30" s="26"/>
    </row>
    <row r="31" spans="3:8" x14ac:dyDescent="0.25">
      <c r="C31" s="25">
        <v>27</v>
      </c>
      <c r="D31" s="7" t="s">
        <v>53</v>
      </c>
      <c r="E31" s="8" t="s">
        <v>10</v>
      </c>
      <c r="F31" s="6">
        <v>40</v>
      </c>
      <c r="G31" s="7"/>
      <c r="H31" s="26"/>
    </row>
    <row r="32" spans="3:8" x14ac:dyDescent="0.25">
      <c r="C32" s="25">
        <v>28</v>
      </c>
      <c r="D32" s="7" t="s">
        <v>37</v>
      </c>
      <c r="E32" s="8" t="s">
        <v>10</v>
      </c>
      <c r="F32" s="6">
        <v>60</v>
      </c>
      <c r="G32" s="7"/>
      <c r="H32" s="26"/>
    </row>
    <row r="33" spans="3:8" x14ac:dyDescent="0.25">
      <c r="C33" s="25">
        <v>29</v>
      </c>
      <c r="D33" s="7" t="s">
        <v>38</v>
      </c>
      <c r="E33" s="8" t="s">
        <v>39</v>
      </c>
      <c r="F33" s="6" t="s">
        <v>40</v>
      </c>
      <c r="G33" s="7"/>
      <c r="H33" s="26"/>
    </row>
    <row r="34" spans="3:8" x14ac:dyDescent="0.25">
      <c r="C34" s="25" t="s">
        <v>41</v>
      </c>
      <c r="D34" s="7" t="s">
        <v>42</v>
      </c>
      <c r="E34" s="8" t="s">
        <v>32</v>
      </c>
      <c r="F34" s="6">
        <v>6</v>
      </c>
      <c r="G34" s="7"/>
      <c r="H34" s="26"/>
    </row>
    <row r="35" spans="3:8" x14ac:dyDescent="0.25">
      <c r="C35" s="25">
        <v>31</v>
      </c>
      <c r="D35" s="7" t="s">
        <v>43</v>
      </c>
      <c r="E35" s="8" t="s">
        <v>3</v>
      </c>
      <c r="F35" s="6">
        <v>450</v>
      </c>
      <c r="G35" s="7"/>
      <c r="H35" s="26"/>
    </row>
    <row r="36" spans="3:8" x14ac:dyDescent="0.25">
      <c r="C36" s="25">
        <v>32</v>
      </c>
      <c r="D36" s="7" t="s">
        <v>44</v>
      </c>
      <c r="E36" s="8" t="s">
        <v>35</v>
      </c>
      <c r="F36" s="6">
        <v>2</v>
      </c>
      <c r="G36" s="7"/>
      <c r="H36" s="26"/>
    </row>
    <row r="37" spans="3:8" x14ac:dyDescent="0.25">
      <c r="C37" s="25">
        <v>33</v>
      </c>
      <c r="D37" s="7" t="s">
        <v>45</v>
      </c>
      <c r="E37" s="8" t="s">
        <v>35</v>
      </c>
      <c r="F37" s="6">
        <v>2</v>
      </c>
      <c r="G37" s="7"/>
      <c r="H37" s="26"/>
    </row>
    <row r="38" spans="3:8" x14ac:dyDescent="0.25">
      <c r="C38" s="25">
        <v>34</v>
      </c>
      <c r="D38" s="7" t="s">
        <v>46</v>
      </c>
      <c r="E38" s="8" t="s">
        <v>47</v>
      </c>
      <c r="F38" s="6">
        <v>1</v>
      </c>
      <c r="G38" s="7"/>
      <c r="H38" s="26"/>
    </row>
    <row r="39" spans="3:8" ht="15.75" thickBot="1" x14ac:dyDescent="0.3">
      <c r="C39" s="30">
        <v>35</v>
      </c>
      <c r="D39" s="31" t="s">
        <v>48</v>
      </c>
      <c r="E39" s="32" t="s">
        <v>39</v>
      </c>
      <c r="F39" s="33">
        <v>0.183</v>
      </c>
      <c r="G39" s="31"/>
      <c r="H39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Vasyl Holovko</dc:creator>
  <cp:lastModifiedBy>Vasyl Holovko</cp:lastModifiedBy>
  <dcterms:created xsi:type="dcterms:W3CDTF">2024-10-02T11:03:06Z</dcterms:created>
  <dcterms:modified xsi:type="dcterms:W3CDTF">2024-10-02T12:08:20Z</dcterms:modified>
</cp:coreProperties>
</file>