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6" i="1"/>
  <c r="L36" i="1" l="1"/>
</calcChain>
</file>

<file path=xl/sharedStrings.xml><?xml version="1.0" encoding="utf-8"?>
<sst xmlns="http://schemas.openxmlformats.org/spreadsheetml/2006/main" count="33" uniqueCount="33">
  <si>
    <t>№</t>
  </si>
  <si>
    <t>Найменування</t>
  </si>
  <si>
    <t>Кіл.</t>
  </si>
  <si>
    <t xml:space="preserve">Прилад приймально-контрольний пожежний ППКПіУ «Вектор-1» </t>
  </si>
  <si>
    <t xml:space="preserve">Модуль цифрового GSM-автодозвону MЦA- GSM.4 </t>
  </si>
  <si>
    <t>Блок шлейфів адресний  БША</t>
  </si>
  <si>
    <t>Блок силових ключів БСК</t>
  </si>
  <si>
    <t>Блок вихідний релейний БВР</t>
  </si>
  <si>
    <t xml:space="preserve">Сповіщувач пожежний димовий адресний  оптико-електронний точковий СПД-3А </t>
  </si>
  <si>
    <t xml:space="preserve">Сповіщувач пожежний димовий адресний  оптико-електронний точковий СПД-3А  (резерв) </t>
  </si>
  <si>
    <t xml:space="preserve">Сповіщувач пожежний тепловий точковий адресний СПТ-АВ </t>
  </si>
  <si>
    <t xml:space="preserve">Сповіщувач пожежний тепловий точковий адресний СПТ-АВ (резерв) </t>
  </si>
  <si>
    <t>Сповіщувач пожежний ручний серії SPR-4L</t>
  </si>
  <si>
    <t xml:space="preserve">Сповіщувач пожежний ручний серії SPR-4L (резерв) </t>
  </si>
  <si>
    <t xml:space="preserve">Табличка світлова «ВИХІД» ПС-12/24-01-16 </t>
  </si>
  <si>
    <t xml:space="preserve">Світловий покажчик «АВАРІЙНЕ ОСВІТЛЕННЯ» ПС1-12/24-01-АК-21А </t>
  </si>
  <si>
    <t>Акумулятор 12В 12А/г</t>
  </si>
  <si>
    <t>Кабель сигнальний KOBEBнг  (J-Y(St) YU-PF) (1x2-0,8)</t>
  </si>
  <si>
    <t>Кабель 1x2-0,8 JE-H (St)H.. Bd FE 180/E30 (1x2-0,8)</t>
  </si>
  <si>
    <t>Кабель 1x2-1,5 JE-H (St)H. Bd FE 180/E30 (1x2-1,5)</t>
  </si>
  <si>
    <t>Кабель 2x2х0,8 JE-H (St)H. FE 180/E30 (2x2-0,8)</t>
  </si>
  <si>
    <t>Кабель 3x1,5 NHXH FE 180/E30 3x1,5</t>
  </si>
  <si>
    <t>Короб пластиковий для системи оповіщення</t>
  </si>
  <si>
    <t>Короб пластиковий для системи пожежної сигналізації</t>
  </si>
  <si>
    <t>Гофрований рукав</t>
  </si>
  <si>
    <t>Зовнішній пристрій оптичної сигналізації  ЗПОС</t>
  </si>
  <si>
    <t xml:space="preserve">Монтажне кільце для СПД-3-А, СПТ-АВ К-4 </t>
  </si>
  <si>
    <t xml:space="preserve">Гучномовець настінний  3АС100ПН-2 </t>
  </si>
  <si>
    <t xml:space="preserve">Гучномовець настінний  6АС100ПН-2 </t>
  </si>
  <si>
    <t xml:space="preserve">Моноблоки настінного типу ВЕЛЛЕЗн-120- 400 </t>
  </si>
  <si>
    <t xml:space="preserve">Коробка вогнестійка розподільча  КВР 01/30 </t>
  </si>
  <si>
    <t>Комплекс переговорний для системи оповіщення  та озвучування 5-ї категорії  VCNS на 17 абонентів</t>
  </si>
  <si>
    <t xml:space="preserve">Устаткування керування  та індикації мовленєвого оповіщування  ARTON AirAlert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</si>
</sst>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\ &quot;₴&quot;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4:L36"/>
  <sheetViews>
    <sheetView tabSelected="1" topLeftCell="A10" zoomScale="90" zoomScaleNormal="90" workbookViewId="0">
      <selection activeCell="P37" sqref="P37"/>
    </sheetView>
  </sheetViews>
  <sheetFormatPr defaultRowHeight="15" x14ac:dyDescent="0.25"/>
  <cols>
    <col min="9" max="9" width="89.5703125" customWidth="1"/>
    <col min="12" max="12" width="12.42578125" bestFit="1" customWidth="1"/>
  </cols>
  <sheetData>
    <row r="4" spans="8:12" ht="15.75" thickBot="1" x14ac:dyDescent="0.3"/>
    <row r="5" spans="8:12" ht="20.100000000000001" customHeight="1" thickBot="1" x14ac:dyDescent="0.3">
      <c r="H5" s="1" t="s">
        <v>0</v>
      </c>
      <c r="I5" s="2" t="s">
        <v>1</v>
      </c>
      <c r="J5" s="3" t="s">
        <v>2</v>
      </c>
    </row>
    <row r="6" spans="8:12" ht="20.100000000000001" customHeight="1" thickBot="1" x14ac:dyDescent="0.3">
      <c r="H6" s="4">
        <v>1</v>
      </c>
      <c r="I6" s="5" t="s">
        <v>3</v>
      </c>
      <c r="J6" s="6">
        <v>1</v>
      </c>
      <c r="K6">
        <v>2000</v>
      </c>
      <c r="L6" s="14">
        <f>K6*J6</f>
        <v>2000</v>
      </c>
    </row>
    <row r="7" spans="8:12" ht="20.100000000000001" customHeight="1" thickBot="1" x14ac:dyDescent="0.3">
      <c r="H7" s="7">
        <v>2</v>
      </c>
      <c r="I7" s="8" t="s">
        <v>4</v>
      </c>
      <c r="J7" s="9">
        <v>1</v>
      </c>
      <c r="K7">
        <v>1000</v>
      </c>
      <c r="L7" s="14">
        <f t="shared" ref="L7:L35" si="0">K7*J7</f>
        <v>1000</v>
      </c>
    </row>
    <row r="8" spans="8:12" ht="20.100000000000001" customHeight="1" thickBot="1" x14ac:dyDescent="0.3">
      <c r="H8" s="7">
        <v>3</v>
      </c>
      <c r="I8" s="10" t="s">
        <v>5</v>
      </c>
      <c r="J8" s="9">
        <v>3</v>
      </c>
      <c r="K8">
        <v>2000</v>
      </c>
      <c r="L8" s="14">
        <f t="shared" si="0"/>
        <v>6000</v>
      </c>
    </row>
    <row r="9" spans="8:12" ht="20.100000000000001" customHeight="1" thickBot="1" x14ac:dyDescent="0.3">
      <c r="H9" s="7">
        <v>4</v>
      </c>
      <c r="I9" s="10" t="s">
        <v>6</v>
      </c>
      <c r="J9" s="9">
        <v>2</v>
      </c>
      <c r="K9">
        <v>2000</v>
      </c>
      <c r="L9" s="14">
        <f t="shared" si="0"/>
        <v>4000</v>
      </c>
    </row>
    <row r="10" spans="8:12" ht="20.100000000000001" customHeight="1" thickBot="1" x14ac:dyDescent="0.3">
      <c r="H10" s="7">
        <v>5</v>
      </c>
      <c r="I10" s="10" t="s">
        <v>7</v>
      </c>
      <c r="J10" s="9">
        <v>1</v>
      </c>
      <c r="K10">
        <v>2000</v>
      </c>
      <c r="L10" s="14">
        <f t="shared" si="0"/>
        <v>2000</v>
      </c>
    </row>
    <row r="11" spans="8:12" ht="20.100000000000001" customHeight="1" thickBot="1" x14ac:dyDescent="0.3">
      <c r="H11" s="7">
        <v>6</v>
      </c>
      <c r="I11" s="11" t="s">
        <v>8</v>
      </c>
      <c r="J11" s="9">
        <v>326</v>
      </c>
      <c r="K11">
        <v>170</v>
      </c>
      <c r="L11" s="14">
        <f t="shared" si="0"/>
        <v>55420</v>
      </c>
    </row>
    <row r="12" spans="8:12" ht="20.100000000000001" customHeight="1" thickBot="1" x14ac:dyDescent="0.3">
      <c r="H12" s="7">
        <v>7</v>
      </c>
      <c r="I12" s="11" t="s">
        <v>9</v>
      </c>
      <c r="J12" s="9">
        <v>33</v>
      </c>
      <c r="L12" s="14">
        <f t="shared" si="0"/>
        <v>0</v>
      </c>
    </row>
    <row r="13" spans="8:12" ht="20.100000000000001" customHeight="1" thickBot="1" x14ac:dyDescent="0.3">
      <c r="H13" s="7">
        <v>8</v>
      </c>
      <c r="I13" s="11" t="s">
        <v>10</v>
      </c>
      <c r="J13" s="9">
        <v>51</v>
      </c>
      <c r="K13">
        <v>170</v>
      </c>
      <c r="L13" s="14">
        <f t="shared" si="0"/>
        <v>8670</v>
      </c>
    </row>
    <row r="14" spans="8:12" ht="20.100000000000001" customHeight="1" thickBot="1" x14ac:dyDescent="0.3">
      <c r="H14" s="7">
        <v>9</v>
      </c>
      <c r="I14" s="11" t="s">
        <v>11</v>
      </c>
      <c r="J14" s="9">
        <v>6</v>
      </c>
      <c r="L14" s="14">
        <f t="shared" si="0"/>
        <v>0</v>
      </c>
    </row>
    <row r="15" spans="8:12" ht="20.100000000000001" customHeight="1" thickBot="1" x14ac:dyDescent="0.3">
      <c r="H15" s="7">
        <v>10</v>
      </c>
      <c r="I15" s="10" t="s">
        <v>12</v>
      </c>
      <c r="J15" s="9">
        <v>21</v>
      </c>
      <c r="K15">
        <v>170</v>
      </c>
      <c r="L15" s="14">
        <f t="shared" si="0"/>
        <v>3570</v>
      </c>
    </row>
    <row r="16" spans="8:12" ht="20.100000000000001" customHeight="1" thickBot="1" x14ac:dyDescent="0.3">
      <c r="H16" s="7">
        <v>11</v>
      </c>
      <c r="I16" s="10" t="s">
        <v>13</v>
      </c>
      <c r="J16" s="9">
        <v>3</v>
      </c>
      <c r="L16" s="14">
        <f t="shared" si="0"/>
        <v>0</v>
      </c>
    </row>
    <row r="17" spans="8:12" ht="20.100000000000001" customHeight="1" thickBot="1" x14ac:dyDescent="0.3">
      <c r="H17" s="7">
        <v>12</v>
      </c>
      <c r="I17" s="10" t="s">
        <v>14</v>
      </c>
      <c r="J17" s="9">
        <v>23</v>
      </c>
      <c r="K17">
        <v>200</v>
      </c>
      <c r="L17" s="14">
        <f t="shared" si="0"/>
        <v>4600</v>
      </c>
    </row>
    <row r="18" spans="8:12" ht="20.100000000000001" customHeight="1" thickBot="1" x14ac:dyDescent="0.3">
      <c r="H18" s="7">
        <v>13</v>
      </c>
      <c r="I18" s="10" t="s">
        <v>15</v>
      </c>
      <c r="J18" s="9">
        <v>1</v>
      </c>
      <c r="K18">
        <v>200</v>
      </c>
      <c r="L18" s="14">
        <f t="shared" si="0"/>
        <v>200</v>
      </c>
    </row>
    <row r="19" spans="8:12" ht="20.100000000000001" customHeight="1" thickBot="1" x14ac:dyDescent="0.3">
      <c r="H19" s="7">
        <v>14</v>
      </c>
      <c r="I19" s="10" t="s">
        <v>16</v>
      </c>
      <c r="J19" s="9">
        <v>2</v>
      </c>
      <c r="K19">
        <v>100</v>
      </c>
      <c r="L19" s="14">
        <f t="shared" si="0"/>
        <v>200</v>
      </c>
    </row>
    <row r="20" spans="8:12" ht="20.100000000000001" customHeight="1" thickBot="1" x14ac:dyDescent="0.3">
      <c r="H20" s="7">
        <v>15</v>
      </c>
      <c r="I20" s="10" t="s">
        <v>17</v>
      </c>
      <c r="J20" s="9">
        <v>3950</v>
      </c>
      <c r="K20">
        <v>35</v>
      </c>
      <c r="L20" s="14">
        <f t="shared" si="0"/>
        <v>138250</v>
      </c>
    </row>
    <row r="21" spans="8:12" ht="20.100000000000001" customHeight="1" thickBot="1" x14ac:dyDescent="0.3">
      <c r="H21" s="7">
        <v>16</v>
      </c>
      <c r="I21" s="10" t="s">
        <v>18</v>
      </c>
      <c r="J21" s="9">
        <v>1100</v>
      </c>
      <c r="K21">
        <v>35</v>
      </c>
      <c r="L21" s="14">
        <f t="shared" si="0"/>
        <v>38500</v>
      </c>
    </row>
    <row r="22" spans="8:12" ht="20.100000000000001" customHeight="1" thickBot="1" x14ac:dyDescent="0.3">
      <c r="H22" s="7">
        <v>17</v>
      </c>
      <c r="I22" s="10" t="s">
        <v>19</v>
      </c>
      <c r="J22" s="9">
        <v>2100</v>
      </c>
      <c r="K22">
        <v>35</v>
      </c>
      <c r="L22" s="14">
        <f t="shared" si="0"/>
        <v>73500</v>
      </c>
    </row>
    <row r="23" spans="8:12" ht="20.100000000000001" customHeight="1" thickBot="1" x14ac:dyDescent="0.3">
      <c r="H23" s="7">
        <v>18</v>
      </c>
      <c r="I23" s="10" t="s">
        <v>20</v>
      </c>
      <c r="J23" s="9">
        <v>900</v>
      </c>
      <c r="K23">
        <v>35</v>
      </c>
      <c r="L23" s="14">
        <f t="shared" si="0"/>
        <v>31500</v>
      </c>
    </row>
    <row r="24" spans="8:12" ht="20.100000000000001" customHeight="1" thickBot="1" x14ac:dyDescent="0.3">
      <c r="H24" s="7">
        <v>19</v>
      </c>
      <c r="I24" s="10" t="s">
        <v>21</v>
      </c>
      <c r="J24" s="9">
        <v>50</v>
      </c>
      <c r="K24">
        <v>35</v>
      </c>
      <c r="L24" s="14">
        <f t="shared" si="0"/>
        <v>1750</v>
      </c>
    </row>
    <row r="25" spans="8:12" ht="20.100000000000001" customHeight="1" thickBot="1" x14ac:dyDescent="0.3">
      <c r="H25" s="7">
        <v>20</v>
      </c>
      <c r="I25" s="11" t="s">
        <v>22</v>
      </c>
      <c r="J25" s="9">
        <v>400</v>
      </c>
      <c r="K25">
        <v>8</v>
      </c>
      <c r="L25" s="14">
        <f t="shared" si="0"/>
        <v>3200</v>
      </c>
    </row>
    <row r="26" spans="8:12" ht="20.100000000000001" customHeight="1" thickBot="1" x14ac:dyDescent="0.3">
      <c r="H26" s="7">
        <v>21</v>
      </c>
      <c r="I26" s="11" t="s">
        <v>23</v>
      </c>
      <c r="J26" s="9">
        <v>900</v>
      </c>
      <c r="K26">
        <v>8</v>
      </c>
      <c r="L26" s="14">
        <f t="shared" si="0"/>
        <v>7200</v>
      </c>
    </row>
    <row r="27" spans="8:12" ht="20.100000000000001" customHeight="1" thickBot="1" x14ac:dyDescent="0.3">
      <c r="H27" s="7">
        <v>22</v>
      </c>
      <c r="I27" s="10" t="s">
        <v>24</v>
      </c>
      <c r="J27" s="9">
        <v>200</v>
      </c>
      <c r="K27">
        <v>8</v>
      </c>
      <c r="L27" s="14">
        <f t="shared" si="0"/>
        <v>1600</v>
      </c>
    </row>
    <row r="28" spans="8:12" ht="20.100000000000001" customHeight="1" thickBot="1" x14ac:dyDescent="0.3">
      <c r="H28" s="7">
        <v>23</v>
      </c>
      <c r="I28" s="10" t="s">
        <v>25</v>
      </c>
      <c r="J28" s="9">
        <v>47</v>
      </c>
      <c r="K28">
        <v>150</v>
      </c>
      <c r="L28" s="14">
        <f t="shared" si="0"/>
        <v>7050</v>
      </c>
    </row>
    <row r="29" spans="8:12" ht="20.100000000000001" customHeight="1" thickBot="1" x14ac:dyDescent="0.3">
      <c r="H29" s="7">
        <v>24</v>
      </c>
      <c r="I29" s="11" t="s">
        <v>26</v>
      </c>
      <c r="J29" s="9">
        <v>47</v>
      </c>
      <c r="K29">
        <v>30</v>
      </c>
      <c r="L29" s="14">
        <f t="shared" si="0"/>
        <v>1410</v>
      </c>
    </row>
    <row r="30" spans="8:12" ht="20.100000000000001" customHeight="1" thickBot="1" x14ac:dyDescent="0.3">
      <c r="H30" s="7">
        <v>25</v>
      </c>
      <c r="I30" s="12" t="s">
        <v>27</v>
      </c>
      <c r="J30" s="13">
        <v>214</v>
      </c>
      <c r="K30">
        <v>150</v>
      </c>
      <c r="L30" s="14">
        <f t="shared" si="0"/>
        <v>32100</v>
      </c>
    </row>
    <row r="31" spans="8:12" ht="20.100000000000001" customHeight="1" thickBot="1" x14ac:dyDescent="0.3">
      <c r="H31" s="7">
        <v>26</v>
      </c>
      <c r="I31" s="12" t="s">
        <v>28</v>
      </c>
      <c r="J31" s="13">
        <v>28</v>
      </c>
      <c r="K31">
        <v>150</v>
      </c>
      <c r="L31" s="14">
        <f t="shared" si="0"/>
        <v>4200</v>
      </c>
    </row>
    <row r="32" spans="8:12" ht="20.100000000000001" customHeight="1" thickBot="1" x14ac:dyDescent="0.3">
      <c r="H32" s="7">
        <v>27</v>
      </c>
      <c r="I32" s="12" t="s">
        <v>29</v>
      </c>
      <c r="J32" s="13">
        <v>1</v>
      </c>
      <c r="K32">
        <v>2000</v>
      </c>
      <c r="L32" s="14">
        <f t="shared" si="0"/>
        <v>2000</v>
      </c>
    </row>
    <row r="33" spans="8:12" ht="20.100000000000001" customHeight="1" thickBot="1" x14ac:dyDescent="0.3">
      <c r="H33" s="7">
        <v>28</v>
      </c>
      <c r="I33" s="12" t="s">
        <v>30</v>
      </c>
      <c r="J33" s="13">
        <v>8</v>
      </c>
      <c r="K33">
        <v>100</v>
      </c>
      <c r="L33" s="14">
        <f t="shared" si="0"/>
        <v>800</v>
      </c>
    </row>
    <row r="34" spans="8:12" ht="20.100000000000001" customHeight="1" thickBot="1" x14ac:dyDescent="0.3">
      <c r="H34" s="7">
        <v>29</v>
      </c>
      <c r="I34" s="11" t="s">
        <v>31</v>
      </c>
      <c r="J34" s="9">
        <v>1</v>
      </c>
      <c r="K34">
        <v>2000</v>
      </c>
      <c r="L34" s="14">
        <f t="shared" si="0"/>
        <v>2000</v>
      </c>
    </row>
    <row r="35" spans="8:12" ht="20.100000000000001" customHeight="1" thickBot="1" x14ac:dyDescent="0.3">
      <c r="H35" s="7">
        <v>30</v>
      </c>
      <c r="I35" s="11" t="s">
        <v>32</v>
      </c>
      <c r="J35" s="9">
        <v>1</v>
      </c>
      <c r="K35">
        <v>2000</v>
      </c>
      <c r="L35" s="14">
        <f t="shared" si="0"/>
        <v>2000</v>
      </c>
    </row>
    <row r="36" spans="8:12" ht="22.5" customHeight="1" x14ac:dyDescent="0.25">
      <c r="L36" s="14">
        <f>SUM(L6:L35)</f>
        <v>434720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2024-11-22T20:08:33Z</dcterms:created>
  <dcterms:modified xsi:type="dcterms:W3CDTF">2024-11-22T20:16:26Z</dcterms:modified>
</cp:coreProperties>
</file>