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v.kokhanov\Desktop\"/>
    </mc:Choice>
  </mc:AlternateContent>
  <xr:revisionPtr revIDLastSave="0" documentId="13_ncr:1_{80085F59-89A0-4D87-AD09-99F15C28B3E7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Інфо" sheetId="1" r:id="rId1"/>
    <sheet name="КП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2" l="1"/>
  <c r="F5" i="2" s="1"/>
  <c r="F7" i="2"/>
  <c r="F6" i="2"/>
</calcChain>
</file>

<file path=xl/sharedStrings.xml><?xml version="1.0" encoding="utf-8"?>
<sst xmlns="http://schemas.openxmlformats.org/spreadsheetml/2006/main" count="35" uniqueCount="33">
  <si>
    <t>№</t>
  </si>
  <si>
    <t>ДБ</t>
  </si>
  <si>
    <t>Внутрішні роботи оформлення</t>
  </si>
  <si>
    <t>роботи</t>
  </si>
  <si>
    <t>відповідальний</t>
  </si>
  <si>
    <t>коментарі</t>
  </si>
  <si>
    <t>примітки</t>
  </si>
  <si>
    <t>візуал</t>
  </si>
  <si>
    <t>Сільпо,  Софіївська Борщагівка, вул. Яблунева. Виключно марні винаходи</t>
  </si>
  <si>
    <t>Вхідний фриз</t>
  </si>
  <si>
    <t>Декоративні арки з гіпсокартону (основа - металевий каркас), радіальні поверхні. Облицювання гіпсовою декоративною плиткою "Оксфорд червоний". Є вставки різнокольорової плитки.</t>
  </si>
  <si>
    <t>Колони з оздобленням клінкерною плиткою</t>
  </si>
  <si>
    <t>Обшивка колон гіпсокартоном з подальшим оздобленням гіпсовою декоративною плиткою "Оксфорд червоний" та обшивання металевими конструкціями з фарбуванням в РАЛЛ 9005. Внизу колон плінтус з плитки 100мм. Тип 1 - 2 шт, висота колон - 3050мм, переріз 700х700мм. Тип 2 - 2 шт, висота колон - 4400мм, переріз - 700х700мм. Тип 3 - 1 шт, висота колони - 4400мм, переріз - 580х580мм.                                                                                            Все повинно бути вироблено згідно візуалізації та креслень.                                                                                           Зразки погодити з ДМ и ДС, а також  додати графічну частину вузлів кріплення для погодження з ДС</t>
  </si>
  <si>
    <t>Вид робіт</t>
  </si>
  <si>
    <t>од вим</t>
  </si>
  <si>
    <t>Кількість</t>
  </si>
  <si>
    <t>Ціна</t>
  </si>
  <si>
    <t>Вартість</t>
  </si>
  <si>
    <t>м2</t>
  </si>
  <si>
    <t>Назва підрядної організації</t>
  </si>
  <si>
    <t>ЕДРПОУ</t>
  </si>
  <si>
    <t>Платник ПДВ.</t>
  </si>
  <si>
    <t xml:space="preserve">ПІБ Відповідального </t>
  </si>
  <si>
    <t>Тел.</t>
  </si>
  <si>
    <t>Ел.пошта</t>
  </si>
  <si>
    <t>Укладка гіпсової декоративної плитки "оксфорд червоний" на колони 5 шт., висота 2 шт - 3050, 3 шт. - 4040</t>
  </si>
  <si>
    <t>Улаштування плінтуса з плитки для колон 100мм.</t>
  </si>
  <si>
    <t>м</t>
  </si>
  <si>
    <t>Лист ДП</t>
  </si>
  <si>
    <t xml:space="preserve">Укладка гіпсової декоративної плитки "оксфорд червоний" на декоративні арки, товщина швів 8-10мм, є вставки різнокольорової плитки, відм. 3050 м., </t>
  </si>
  <si>
    <t>ДП 9</t>
  </si>
  <si>
    <t>ДП 11, 12</t>
  </si>
  <si>
    <r>
      <t xml:space="preserve">Об'єкт знаходиться у с.Софіївська Борщагівка, вул. Яблунева, орієнтовна дата початку робіт-найближчий час.
</t>
    </r>
    <r>
      <rPr>
        <b/>
        <sz val="11"/>
        <color rgb="FFFF0000"/>
        <rFont val="Calibri"/>
        <family val="2"/>
        <charset val="204"/>
        <scheme val="minor"/>
      </rPr>
      <t>Підготовчі роботи по гіпсокартону, облаштуванню каркасу, фарбуванню виконує генпідрядник, цікавить вартість лише робіт з облицювання плитки</t>
    </r>
    <r>
      <rPr>
        <b/>
        <sz val="11"/>
        <color theme="1"/>
        <rFont val="Calibri"/>
        <family val="2"/>
        <charset val="204"/>
        <scheme val="minor"/>
      </rPr>
      <t xml:space="preserve"> (повний комплекс робіт розкладка плитки приготування клейової суміші, підрізання кутів, укладання плитки, встановлення кутового профілю, влаштування кольорового шва)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</si>
</sst>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₽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20"/>
      <color rgb="FFFF0000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2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0" xfId="0" applyFill="1"/>
    <xf numFmtId="0" fontId="1" fillId="0" borderId="0" xfId="0" applyFont="1"/>
    <xf numFmtId="0" fontId="0" fillId="4" borderId="4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4" borderId="7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0" borderId="11" xfId="0" applyBorder="1"/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wrapText="1"/>
    </xf>
    <xf numFmtId="0" fontId="0" fillId="0" borderId="9" xfId="0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11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/>
    </xf>
    <xf numFmtId="0" fontId="0" fillId="3" borderId="16" xfId="0" applyFill="1" applyBorder="1" applyAlignment="1">
      <alignment vertical="center" wrapText="1"/>
    </xf>
    <xf numFmtId="164" fontId="0" fillId="3" borderId="16" xfId="0" applyNumberFormat="1" applyFill="1" applyBorder="1" applyAlignment="1">
      <alignment horizontal="center" vertical="center"/>
    </xf>
    <xf numFmtId="0" fontId="0" fillId="3" borderId="16" xfId="0" applyFill="1" applyBorder="1"/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2" borderId="2" xfId="1" applyFill="1" applyBorder="1" applyAlignment="1">
      <alignment horizontal="center" vertical="top"/>
    </xf>
    <xf numFmtId="0" fontId="0" fillId="2" borderId="3" xfId="0" applyFill="1" applyBorder="1" applyAlignment="1">
      <alignment horizontal="center" vertical="top"/>
    </xf>
    <xf numFmtId="0" fontId="0" fillId="0" borderId="1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3" borderId="16" xfId="0" applyFill="1" applyBorder="1" applyAlignment="1">
      <alignment horizontal="center" vertical="center"/>
    </xf>
    <xf numFmtId="0" fontId="2" fillId="3" borderId="0" xfId="0" applyFont="1" applyFill="1" applyAlignment="1">
      <alignment horizontal="left" vertical="top" wrapText="1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90095</xdr:colOff>
      <xdr:row>3</xdr:row>
      <xdr:rowOff>772886</xdr:rowOff>
    </xdr:from>
    <xdr:to>
      <xdr:col>5</xdr:col>
      <xdr:colOff>3206326</xdr:colOff>
      <xdr:row>3</xdr:row>
      <xdr:rowOff>2340428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50DBDD2-CC4A-460F-AD97-B464D683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0438" y="1665515"/>
          <a:ext cx="3116231" cy="1567542"/>
        </a:xfrm>
        <a:prstGeom prst="rect">
          <a:avLst/>
        </a:prstGeom>
      </xdr:spPr>
    </xdr:pic>
    <xdr:clientData/>
  </xdr:twoCellAnchor>
  <xdr:twoCellAnchor editAs="oneCell">
    <xdr:from>
      <xdr:col>5</xdr:col>
      <xdr:colOff>903514</xdr:colOff>
      <xdr:row>4</xdr:row>
      <xdr:rowOff>311933</xdr:rowOff>
    </xdr:from>
    <xdr:to>
      <xdr:col>5</xdr:col>
      <xdr:colOff>2275115</xdr:colOff>
      <xdr:row>4</xdr:row>
      <xdr:rowOff>3066662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1815C5F-DBE3-4639-9F13-D24CCA007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3857" y="4600904"/>
          <a:ext cx="1371601" cy="27547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7"/>
  <sheetViews>
    <sheetView zoomScale="70" zoomScaleNormal="70" workbookViewId="0">
      <selection activeCell="E1" sqref="E1"/>
    </sheetView>
  </sheetViews>
  <sheetFormatPr defaultRowHeight="14.5" x14ac:dyDescent="0.35"/>
  <cols>
    <col min="1" max="1" width="5.36328125" customWidth="1"/>
    <col min="2" max="2" width="34" style="11" customWidth="1"/>
    <col min="3" max="3" width="9.81640625" customWidth="1"/>
    <col min="4" max="4" width="59.1796875" customWidth="1"/>
    <col min="5" max="5" width="18.90625" style="14" customWidth="1"/>
    <col min="6" max="6" width="48.1796875" customWidth="1"/>
    <col min="7" max="7" width="16.6328125" style="14" customWidth="1"/>
    <col min="8" max="8" width="35.90625" style="9" customWidth="1"/>
  </cols>
  <sheetData>
    <row r="1" spans="1:39" s="1" customFormat="1" ht="39" customHeight="1" thickBot="1" x14ac:dyDescent="0.4">
      <c r="B1" s="35" t="s">
        <v>8</v>
      </c>
      <c r="C1" s="35"/>
      <c r="D1" s="35"/>
      <c r="E1" s="13"/>
      <c r="F1" s="36"/>
      <c r="G1" s="37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s="8" customFormat="1" ht="15" thickBot="1" x14ac:dyDescent="0.4">
      <c r="A2" s="4" t="s">
        <v>0</v>
      </c>
      <c r="B2" s="10" t="s">
        <v>3</v>
      </c>
      <c r="C2" s="5" t="s">
        <v>4</v>
      </c>
      <c r="D2" s="6" t="s">
        <v>5</v>
      </c>
      <c r="E2" s="12" t="s">
        <v>6</v>
      </c>
      <c r="F2" s="7" t="s">
        <v>7</v>
      </c>
      <c r="G2" s="15" t="s">
        <v>28</v>
      </c>
      <c r="H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ht="15" thickBot="1" x14ac:dyDescent="0.4">
      <c r="A3" s="19"/>
      <c r="B3" s="38" t="s">
        <v>2</v>
      </c>
      <c r="C3" s="39"/>
      <c r="D3" s="39"/>
      <c r="E3" s="20"/>
      <c r="F3" s="21"/>
      <c r="G3" s="17"/>
      <c r="H3" s="2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s="3" customFormat="1" ht="267" customHeight="1" thickBot="1" x14ac:dyDescent="0.4">
      <c r="A4" s="22">
        <v>1</v>
      </c>
      <c r="B4" s="16" t="s">
        <v>9</v>
      </c>
      <c r="C4" s="23" t="s">
        <v>1</v>
      </c>
      <c r="D4" s="24" t="s">
        <v>10</v>
      </c>
      <c r="E4" s="24"/>
      <c r="F4" s="25"/>
      <c r="G4" s="18" t="s">
        <v>31</v>
      </c>
      <c r="H4" s="2"/>
    </row>
    <row r="5" spans="1:39" s="3" customFormat="1" ht="267" customHeight="1" thickBot="1" x14ac:dyDescent="0.4">
      <c r="A5" s="22">
        <v>2</v>
      </c>
      <c r="B5" s="16" t="s">
        <v>11</v>
      </c>
      <c r="C5" s="23" t="s">
        <v>1</v>
      </c>
      <c r="D5" s="24" t="s">
        <v>12</v>
      </c>
      <c r="E5" s="26"/>
      <c r="F5" s="25"/>
      <c r="G5" s="18" t="s">
        <v>30</v>
      </c>
      <c r="H5" s="2"/>
    </row>
    <row r="6" spans="1:39" x14ac:dyDescent="0.35">
      <c r="A6" s="34"/>
      <c r="B6" s="34"/>
      <c r="C6" s="34"/>
      <c r="D6" s="34"/>
      <c r="E6" s="34"/>
      <c r="F6" s="34"/>
      <c r="G6" s="34"/>
    </row>
    <row r="7" spans="1:39" x14ac:dyDescent="0.35">
      <c r="A7" s="34"/>
      <c r="B7" s="34"/>
      <c r="C7" s="34"/>
      <c r="D7" s="34"/>
      <c r="E7" s="34"/>
      <c r="F7" s="34"/>
      <c r="G7" s="34"/>
    </row>
  </sheetData>
  <mergeCells count="4">
    <mergeCell ref="A6:G7"/>
    <mergeCell ref="B1:D1"/>
    <mergeCell ref="F1:G1"/>
    <mergeCell ref="B3:D3"/>
  </mergeCells>
  <phoneticPr fontId="5" type="noConversion"/>
  <pageMargins left="0.7" right="0.7" top="0.75" bottom="0.75" header="0.3" footer="0.3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31A8E-958B-4F07-87C8-DBF5D66284C0}">
  <dimension ref="B2:G14"/>
  <sheetViews>
    <sheetView tabSelected="1" workbookViewId="0">
      <selection activeCell="B2" sqref="B2:G2"/>
    </sheetView>
  </sheetViews>
  <sheetFormatPr defaultColWidth="8.90625" defaultRowHeight="14.5" x14ac:dyDescent="0.35"/>
  <cols>
    <col min="1" max="1" width="8.90625" style="3"/>
    <col min="2" max="2" width="35.90625" style="3" customWidth="1"/>
    <col min="3" max="16384" width="8.90625" style="3"/>
  </cols>
  <sheetData>
    <row r="2" spans="2:7" ht="88.75" customHeight="1" x14ac:dyDescent="0.35">
      <c r="B2" s="41" t="s">
        <v>32</v>
      </c>
      <c r="C2" s="41"/>
      <c r="D2" s="41"/>
      <c r="E2" s="41"/>
      <c r="F2" s="41"/>
      <c r="G2" s="41"/>
    </row>
    <row r="3" spans="2:7" x14ac:dyDescent="0.35">
      <c r="C3" s="27"/>
    </row>
    <row r="4" spans="2:7" x14ac:dyDescent="0.35">
      <c r="B4" s="28" t="s">
        <v>13</v>
      </c>
      <c r="C4" s="29" t="s">
        <v>14</v>
      </c>
      <c r="D4" s="30" t="s">
        <v>15</v>
      </c>
      <c r="E4" s="30" t="s">
        <v>16</v>
      </c>
      <c r="F4" s="30" t="s">
        <v>17</v>
      </c>
    </row>
    <row r="5" spans="2:7" ht="58" x14ac:dyDescent="0.35">
      <c r="B5" s="31" t="s">
        <v>29</v>
      </c>
      <c r="C5" s="32" t="s">
        <v>18</v>
      </c>
      <c r="D5" s="30">
        <f>172.32+24.94</f>
        <v>197.26</v>
      </c>
      <c r="E5" s="30"/>
      <c r="F5" s="30">
        <f>D5*E5</f>
        <v>0</v>
      </c>
    </row>
    <row r="6" spans="2:7" ht="43.5" x14ac:dyDescent="0.35">
      <c r="B6" s="31" t="s">
        <v>25</v>
      </c>
      <c r="C6" s="32" t="s">
        <v>18</v>
      </c>
      <c r="D6" s="30">
        <v>50.29</v>
      </c>
      <c r="E6" s="30"/>
      <c r="F6" s="30">
        <f t="shared" ref="F6:F7" si="0">D6*E6</f>
        <v>0</v>
      </c>
    </row>
    <row r="7" spans="2:7" ht="29" x14ac:dyDescent="0.35">
      <c r="B7" s="31" t="s">
        <v>26</v>
      </c>
      <c r="C7" s="32" t="s">
        <v>27</v>
      </c>
      <c r="D7" s="30">
        <v>10.32</v>
      </c>
      <c r="E7" s="30"/>
      <c r="F7" s="30">
        <f t="shared" si="0"/>
        <v>0</v>
      </c>
    </row>
    <row r="8" spans="2:7" x14ac:dyDescent="0.35">
      <c r="C8" s="27"/>
    </row>
    <row r="9" spans="2:7" x14ac:dyDescent="0.35">
      <c r="B9" s="33" t="s">
        <v>19</v>
      </c>
      <c r="C9" s="40"/>
      <c r="D9" s="40"/>
      <c r="E9" s="40"/>
    </row>
    <row r="10" spans="2:7" x14ac:dyDescent="0.35">
      <c r="B10" s="33" t="s">
        <v>20</v>
      </c>
      <c r="C10" s="40"/>
      <c r="D10" s="40"/>
      <c r="E10" s="40"/>
    </row>
    <row r="11" spans="2:7" x14ac:dyDescent="0.35">
      <c r="B11" s="33" t="s">
        <v>21</v>
      </c>
      <c r="C11" s="40"/>
      <c r="D11" s="40"/>
      <c r="E11" s="40"/>
    </row>
    <row r="12" spans="2:7" x14ac:dyDescent="0.35">
      <c r="B12" s="33" t="s">
        <v>22</v>
      </c>
      <c r="C12" s="40"/>
      <c r="D12" s="40"/>
      <c r="E12" s="40"/>
    </row>
    <row r="13" spans="2:7" x14ac:dyDescent="0.35">
      <c r="B13" s="33" t="s">
        <v>23</v>
      </c>
      <c r="C13" s="40"/>
      <c r="D13" s="40"/>
      <c r="E13" s="40"/>
    </row>
    <row r="14" spans="2:7" x14ac:dyDescent="0.35">
      <c r="B14" s="33" t="s">
        <v>24</v>
      </c>
      <c r="C14" s="40"/>
      <c r="D14" s="40"/>
      <c r="E14" s="40"/>
    </row>
  </sheetData>
  <mergeCells count="7">
    <mergeCell ref="C13:E13"/>
    <mergeCell ref="C14:E14"/>
    <mergeCell ref="B2:G2"/>
    <mergeCell ref="C9:E9"/>
    <mergeCell ref="C10:E10"/>
    <mergeCell ref="C11:E11"/>
    <mergeCell ref="C12:E1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Інфо</vt:lpstr>
      <vt:lpstr>КП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Нелюбова Валерія</dc:creator>
  <cp:lastModifiedBy>Коханов Владислав</cp:lastModifiedBy>
  <cp:lastPrinted>2024-04-11T08:25:05Z</cp:lastPrinted>
  <dcterms:created xsi:type="dcterms:W3CDTF">2015-06-05T18:19:34Z</dcterms:created>
  <dcterms:modified xsi:type="dcterms:W3CDTF">2024-11-27T16:16:43Z</dcterms:modified>
</cp:coreProperties>
</file>