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КП №1 (основні роботи)." sheetId="2" r:id="rId1"/>
  </sheets>
  <definedNames>
    <definedName name="_xlnm._FilterDatabase" localSheetId="0" hidden="1">'КП №1 (основні роботи).'!$B$4:$G$55</definedName>
    <definedName name="_xlnm.Print_Area" localSheetId="0">'КП №1 (основні роботи).'!$B$2:$G$43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<sst xmlns="http://schemas.openxmlformats.org/spreadsheetml/2006/main" count="88" uniqueCount="62">
  <si>
    <t>Комерційна пропозиція м. Черкаси, вул. Б.Вишневецького, 47</t>
  </si>
  <si>
    <t>№ розцінки за договором</t>
  </si>
  <si>
    <t>Перелік робіт</t>
  </si>
  <si>
    <t>Од. вим.</t>
  </si>
  <si>
    <t>Кількість</t>
  </si>
  <si>
    <t>Ціна за од.
без ПДВ</t>
  </si>
  <si>
    <t>Сума</t>
  </si>
  <si>
    <t>Внутрішні роботи 46 557, матеріали наші</t>
  </si>
  <si>
    <t>1.3.</t>
  </si>
  <si>
    <t>Свердління наскрізного отвору завглибшки до 100 мм, діаметром до 15 мм (не є частиною роботи даного переліку,  тільки як окрема робота)</t>
  </si>
  <si>
    <t>шт.</t>
  </si>
  <si>
    <t>3.52.</t>
  </si>
  <si>
    <t>Демонтаж скла (зі збереженням)</t>
  </si>
  <si>
    <t>м2</t>
  </si>
  <si>
    <t>18.4</t>
  </si>
  <si>
    <t>Пакування скла</t>
  </si>
  <si>
    <t>1 люд/год</t>
  </si>
  <si>
    <t>4.1.</t>
  </si>
  <si>
    <t>Демонтаж стін і перегородок цегляних товщиною від 120мм до 250 мм</t>
  </si>
  <si>
    <t>4.8.</t>
  </si>
  <si>
    <t xml:space="preserve">Демонтаж гіпсокартону (каркас+гіпсокартон)
</t>
  </si>
  <si>
    <t>4.21.</t>
  </si>
  <si>
    <t>Зароблення отворів гіпсокартоном</t>
  </si>
  <si>
    <t>6.28</t>
  </si>
  <si>
    <t>Заробка швів</t>
  </si>
  <si>
    <t>4.34.</t>
  </si>
  <si>
    <t>Улаштування прорізів до 100х100мм (в цегляних і бетонних стінах t=120мм)</t>
  </si>
  <si>
    <t>4.38.</t>
  </si>
  <si>
    <t>Демонтаж перфорованого куточка</t>
  </si>
  <si>
    <t xml:space="preserve">м.пог </t>
  </si>
  <si>
    <t>4.53.</t>
  </si>
  <si>
    <t>Монтаж гіпсокартону (каркас+обшивка+оброблення швів) (на укоси)</t>
  </si>
  <si>
    <t>6.6.</t>
  </si>
  <si>
    <t xml:space="preserve">Демонтаж лінолеуму насухо </t>
  </si>
  <si>
    <t>6.8.</t>
  </si>
  <si>
    <t>Демонтаж дощатої підлоги</t>
  </si>
  <si>
    <t>6.13.</t>
  </si>
  <si>
    <t>Демонтаж плінтуса (пластикового)</t>
  </si>
  <si>
    <t>6.16.</t>
  </si>
  <si>
    <t>Демонтаж плінтуса (алюмінієвого порожку)</t>
  </si>
  <si>
    <t>6.19.</t>
  </si>
  <si>
    <t>Монтаж OSB плит, ДСП тощо</t>
  </si>
  <si>
    <t>6.20.</t>
  </si>
  <si>
    <t>Монтаж каркаса подіуму</t>
  </si>
  <si>
    <t>6.37.</t>
  </si>
  <si>
    <t>Монтаж плінтуса</t>
  </si>
  <si>
    <t>8.16.</t>
  </si>
  <si>
    <t>Монтаж перфорованого куточка</t>
  </si>
  <si>
    <t>8.34.</t>
  </si>
  <si>
    <t>Фарбування водоемульсійною фарбою в 2 шари (в т.ч. підготовка поверхні, грунтовка, тощо) (стіни)</t>
  </si>
  <si>
    <t>8.36.</t>
  </si>
  <si>
    <t>Фарбування водоемульсійною фарбою в 2 шари (в т.ч. підготовка поверхні, грунтовка, тощо) (укоси)</t>
  </si>
  <si>
    <t>Монтаж тримача для милиць 60х200 мм (DК-01)</t>
  </si>
  <si>
    <t>Улаштування тактильних індикаторів алюмінієвих без штіфта на клею (включно із клей-герметиком)</t>
  </si>
  <si>
    <t>Монтаж Поручня відкидного для людей з інвалідністю 32х700 мм (PU-01)</t>
  </si>
  <si>
    <t>Улаштування фарбування водоемульсійною фарбою стін зони 24/7</t>
  </si>
  <si>
    <t>Улаштування фарбування водоемульсійною фарбою стелі зони 24/7</t>
  </si>
  <si>
    <t>Улаштування фарбування водоемульсійною фарбою  стін залу РБ 2й поверх</t>
  </si>
  <si>
    <t>Улаштування фарбування водоемульсійною фарбою стін кабінету  РБ обслуговування VIP клієнтів</t>
  </si>
  <si>
    <t>Улаштування фарбування водоемульсійною фарбою стін кабінету керуючого 3й поверх</t>
  </si>
  <si>
    <t>Улаштування фарбування водоемульсійною фарбою стін сходових клітин 1-3 поверхи</t>
  </si>
  <si>
    <t>Улаштування фарбування водоемульсійною фарбою стін касового вузла 1й поверх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</si>
</sst>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 ##0.00_-;\-* #\ 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09]General"/>
    <numFmt numFmtId="181" formatCode="_-* #\ ##0.00\ _₽_-;\-* #\ ##0.00\ _₽_-;_-* &quot;-&quot;??\ _₽_-;_-@_-"/>
    <numFmt numFmtId="182" formatCode="_-* #\ ##0.00_р_._-;\-* #\ ##0.00_р_._-;_-* &quot;-&quot;??_р_._-;_-@_-"/>
    <numFmt numFmtId="183" formatCode="_-* #\ ##0.00\ _р_._-;\-* #\ ##0.00\ _р_._-;_-* &quot;-&quot;??\ _р_._-;_-@_-"/>
    <numFmt numFmtId="184" formatCode="#\ ##0.00"/>
  </numFmts>
  <fonts count="45">
    <font>
      <sz val="10"/>
      <color rgb="FF000000"/>
      <name val="Arimo"/>
      <charset val="134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0"/>
      <color rgb="FF000000"/>
      <name val="Times New Roman"/>
      <charset val="204"/>
    </font>
    <font>
      <b/>
      <sz val="14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6"/>
      <color rgb="FF000000"/>
      <name val="Times New Roman"/>
      <charset val="204"/>
    </font>
    <font>
      <b/>
      <sz val="14"/>
      <color rgb="FFFF0000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  <font>
      <sz val="11"/>
      <color indexed="8"/>
      <name val="Calibri"/>
      <charset val="204"/>
    </font>
    <font>
      <sz val="8"/>
      <color theme="1"/>
      <name val="Arial1"/>
      <charset val="134"/>
    </font>
    <font>
      <sz val="11"/>
      <color indexed="8"/>
      <name val="Calibri"/>
      <charset val="238"/>
    </font>
    <font>
      <sz val="10"/>
      <name val="Arial"/>
      <charset val="134"/>
    </font>
    <font>
      <sz val="8"/>
      <name val="Arial"/>
      <charset val="204"/>
    </font>
    <font>
      <sz val="11"/>
      <color theme="1"/>
      <name val="Arial"/>
      <charset val="134"/>
    </font>
    <font>
      <sz val="10"/>
      <name val="Helv"/>
      <charset val="204"/>
    </font>
    <font>
      <sz val="10"/>
      <name val="Arial"/>
      <charset val="204"/>
    </font>
    <font>
      <b/>
      <sz val="11"/>
      <color rgb="FF3F3F3F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sz val="11"/>
      <name val="Calibri"/>
      <charset val="204"/>
    </font>
    <font>
      <sz val="13"/>
      <color indexed="23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/>
      <top style="thin">
        <color auto="1"/>
      </top>
      <bottom style="thin">
        <color auto="1"/>
      </bottom>
      <diagonal/>
    </border>
  </borders>
  <cellStyleXfs count="144">
    <xf numFmtId="0" fontId="0" fillId="0" borderId="0"/>
    <xf numFmtId="176" fontId="0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/>
    <xf numFmtId="180" fontId="31" fillId="0" borderId="0"/>
    <xf numFmtId="0" fontId="32" fillId="0" borderId="0"/>
    <xf numFmtId="0" fontId="33" fillId="0" borderId="0"/>
    <xf numFmtId="0" fontId="34" fillId="0" borderId="0" applyFill="0" applyBorder="0" applyAlignment="0"/>
    <xf numFmtId="0" fontId="35" fillId="0" borderId="0"/>
    <xf numFmtId="0" fontId="36" fillId="0" borderId="0"/>
    <xf numFmtId="0" fontId="37" fillId="0" borderId="0"/>
    <xf numFmtId="0" fontId="38" fillId="36" borderId="17" applyNumberFormat="0" applyAlignment="0" applyProtection="0"/>
    <xf numFmtId="0" fontId="37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0" fontId="29" fillId="0" borderId="0"/>
    <xf numFmtId="0" fontId="41" fillId="0" borderId="0"/>
    <xf numFmtId="0" fontId="35" fillId="0" borderId="0"/>
    <xf numFmtId="0" fontId="35" fillId="0" borderId="0"/>
    <xf numFmtId="0" fontId="29" fillId="0" borderId="0"/>
    <xf numFmtId="0" fontId="40" fillId="0" borderId="0"/>
    <xf numFmtId="0" fontId="40" fillId="0" borderId="0"/>
    <xf numFmtId="0" fontId="37" fillId="0" borderId="0"/>
    <xf numFmtId="0" fontId="35" fillId="0" borderId="0"/>
    <xf numFmtId="0" fontId="4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40" fillId="0" borderId="0"/>
    <xf numFmtId="0" fontId="40" fillId="0" borderId="0"/>
    <xf numFmtId="0" fontId="37" fillId="0" borderId="0"/>
    <xf numFmtId="0" fontId="43" fillId="0" borderId="0">
      <alignment vertical="center"/>
    </xf>
    <xf numFmtId="0" fontId="0" fillId="0" borderId="0"/>
    <xf numFmtId="0" fontId="37" fillId="0" borderId="0"/>
    <xf numFmtId="0" fontId="29" fillId="0" borderId="0"/>
    <xf numFmtId="0" fontId="0" fillId="0" borderId="0"/>
    <xf numFmtId="0" fontId="37" fillId="0" borderId="0"/>
    <xf numFmtId="0" fontId="0" fillId="0" borderId="0"/>
    <xf numFmtId="0" fontId="33" fillId="0" borderId="0"/>
    <xf numFmtId="0" fontId="0" fillId="0" borderId="0"/>
    <xf numFmtId="0" fontId="43" fillId="0" borderId="0">
      <alignment vertical="center"/>
    </xf>
    <xf numFmtId="0" fontId="37" fillId="0" borderId="0"/>
    <xf numFmtId="0" fontId="40" fillId="0" borderId="0"/>
    <xf numFmtId="0" fontId="40" fillId="0" borderId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0" borderId="21" applyBorder="0">
      <alignment horizontal="center" vertical="center" wrapText="1"/>
    </xf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2" fontId="37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82" fontId="37" fillId="0" borderId="0" applyFont="0" applyFill="0" applyBorder="0" applyAlignment="0" applyProtection="0"/>
    <xf numFmtId="176" fontId="0" fillId="0" borderId="0" applyFont="0" applyFill="0" applyBorder="0" applyAlignment="0" applyProtection="0"/>
    <xf numFmtId="183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72" applyFont="1" applyAlignment="1">
      <alignment vertical="center" wrapText="1"/>
    </xf>
    <xf numFmtId="0" fontId="1" fillId="0" borderId="0" xfId="72" applyFont="1" applyAlignment="1">
      <alignment horizontal="center" vertical="center" wrapText="1"/>
    </xf>
    <xf numFmtId="0" fontId="2" fillId="0" borderId="0" xfId="72" applyFont="1" applyAlignment="1">
      <alignment vertical="center" wrapText="1"/>
    </xf>
    <xf numFmtId="49" fontId="2" fillId="0" borderId="0" xfId="72" applyNumberFormat="1" applyFont="1" applyAlignment="1">
      <alignment vertical="center" wrapText="1"/>
    </xf>
    <xf numFmtId="0" fontId="2" fillId="0" borderId="0" xfId="72" applyFont="1" applyAlignment="1">
      <alignment horizontal="left" vertical="center" wrapText="1"/>
    </xf>
    <xf numFmtId="176" fontId="3" fillId="0" borderId="0" xfId="1" applyFont="1" applyBorder="1" applyAlignment="1">
      <alignment horizontal="right" vertical="center" wrapText="1"/>
    </xf>
    <xf numFmtId="181" fontId="2" fillId="0" borderId="0" xfId="116" applyFont="1" applyAlignment="1" applyProtection="1">
      <alignment horizontal="right" vertical="center" wrapText="1"/>
      <protection locked="0"/>
    </xf>
    <xf numFmtId="181" fontId="3" fillId="0" borderId="0" xfId="116" applyFont="1" applyAlignment="1">
      <alignment vertical="center" wrapText="1"/>
    </xf>
    <xf numFmtId="176" fontId="2" fillId="0" borderId="0" xfId="1" applyFont="1" applyBorder="1" applyAlignment="1">
      <alignment vertical="center" wrapText="1"/>
    </xf>
    <xf numFmtId="0" fontId="4" fillId="0" borderId="1" xfId="73" applyFont="1" applyBorder="1" applyAlignment="1">
      <alignment horizontal="center" vertical="center" wrapText="1"/>
    </xf>
    <xf numFmtId="0" fontId="4" fillId="0" borderId="2" xfId="73" applyFont="1" applyBorder="1" applyAlignment="1">
      <alignment horizontal="center" vertical="center" wrapText="1"/>
    </xf>
    <xf numFmtId="49" fontId="5" fillId="2" borderId="3" xfId="73" applyNumberFormat="1" applyFont="1" applyFill="1" applyBorder="1" applyAlignment="1">
      <alignment horizontal="center" vertical="center" wrapText="1"/>
    </xf>
    <xf numFmtId="0" fontId="6" fillId="2" borderId="4" xfId="73" applyFont="1" applyFill="1" applyBorder="1" applyAlignment="1">
      <alignment horizontal="center" vertical="center" wrapText="1"/>
    </xf>
    <xf numFmtId="176" fontId="6" fillId="2" borderId="4" xfId="1" applyFont="1" applyFill="1" applyBorder="1" applyAlignment="1">
      <alignment horizontal="center" vertical="center" wrapText="1"/>
    </xf>
    <xf numFmtId="181" fontId="6" fillId="2" borderId="4" xfId="116" applyFont="1" applyFill="1" applyBorder="1" applyAlignment="1">
      <alignment horizontal="center" vertical="center" wrapText="1"/>
    </xf>
    <xf numFmtId="49" fontId="5" fillId="2" borderId="5" xfId="73" applyNumberFormat="1" applyFont="1" applyFill="1" applyBorder="1" applyAlignment="1">
      <alignment horizontal="center" vertical="center" wrapText="1"/>
    </xf>
    <xf numFmtId="0" fontId="6" fillId="2" borderId="6" xfId="73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 vertical="center" wrapText="1"/>
    </xf>
    <xf numFmtId="0" fontId="6" fillId="2" borderId="6" xfId="116" applyNumberFormat="1" applyFont="1" applyFill="1" applyBorder="1" applyAlignment="1">
      <alignment horizontal="center" vertical="center" wrapText="1"/>
    </xf>
    <xf numFmtId="0" fontId="7" fillId="0" borderId="7" xfId="73" applyFont="1" applyBorder="1" applyAlignment="1">
      <alignment horizontal="center" vertical="center" wrapText="1"/>
    </xf>
    <xf numFmtId="0" fontId="7" fillId="0" borderId="8" xfId="73" applyFont="1" applyBorder="1" applyAlignment="1">
      <alignment horizontal="center" vertical="center" wrapText="1"/>
    </xf>
    <xf numFmtId="49" fontId="1" fillId="3" borderId="9" xfId="73" applyNumberFormat="1" applyFont="1" applyFill="1" applyBorder="1" applyAlignment="1">
      <alignment horizontal="right" vertical="center" wrapText="1"/>
    </xf>
    <xf numFmtId="0" fontId="1" fillId="3" borderId="10" xfId="73" applyFont="1" applyFill="1" applyBorder="1" applyAlignment="1">
      <alignment horizontal="left" vertical="center" wrapText="1"/>
    </xf>
    <xf numFmtId="184" fontId="1" fillId="4" borderId="10" xfId="73" applyNumberFormat="1" applyFont="1" applyFill="1" applyBorder="1" applyAlignment="1">
      <alignment horizontal="center" vertical="center" wrapText="1"/>
    </xf>
    <xf numFmtId="176" fontId="1" fillId="4" borderId="10" xfId="1" applyFont="1" applyFill="1" applyBorder="1" applyAlignment="1">
      <alignment horizontal="right" vertical="center" wrapText="1"/>
    </xf>
    <xf numFmtId="176" fontId="1" fillId="0" borderId="3" xfId="1" applyFont="1" applyBorder="1" applyAlignment="1">
      <alignment vertical="center" wrapText="1"/>
    </xf>
    <xf numFmtId="176" fontId="1" fillId="0" borderId="4" xfId="1" applyFont="1" applyBorder="1" applyAlignment="1">
      <alignment vertical="center" wrapText="1"/>
    </xf>
    <xf numFmtId="49" fontId="1" fillId="3" borderId="11" xfId="73" applyNumberFormat="1" applyFont="1" applyFill="1" applyBorder="1" applyAlignment="1">
      <alignment horizontal="right" vertical="center" wrapText="1"/>
    </xf>
    <xf numFmtId="0" fontId="1" fillId="3" borderId="12" xfId="73" applyFont="1" applyFill="1" applyBorder="1" applyAlignment="1">
      <alignment horizontal="left" vertical="center" wrapText="1"/>
    </xf>
    <xf numFmtId="184" fontId="1" fillId="4" borderId="12" xfId="73" applyNumberFormat="1" applyFont="1" applyFill="1" applyBorder="1" applyAlignment="1">
      <alignment horizontal="center" vertical="center" wrapText="1"/>
    </xf>
    <xf numFmtId="176" fontId="1" fillId="4" borderId="12" xfId="1" applyFont="1" applyFill="1" applyBorder="1" applyAlignment="1">
      <alignment horizontal="right" vertical="center" wrapText="1"/>
    </xf>
    <xf numFmtId="176" fontId="1" fillId="0" borderId="11" xfId="1" applyFont="1" applyBorder="1" applyAlignment="1">
      <alignment vertical="center" wrapText="1"/>
    </xf>
    <xf numFmtId="181" fontId="1" fillId="4" borderId="12" xfId="116" applyFont="1" applyFill="1" applyBorder="1" applyAlignment="1">
      <alignment horizontal="right" vertical="center" wrapText="1"/>
    </xf>
    <xf numFmtId="181" fontId="1" fillId="3" borderId="12" xfId="116" applyFont="1" applyFill="1" applyBorder="1" applyAlignment="1" applyProtection="1">
      <alignment horizontal="right" vertical="center" wrapText="1"/>
    </xf>
    <xf numFmtId="181" fontId="1" fillId="0" borderId="12" xfId="116" applyFont="1" applyFill="1" applyBorder="1" applyAlignment="1">
      <alignment horizontal="right" vertical="center" wrapText="1"/>
    </xf>
    <xf numFmtId="49" fontId="1" fillId="3" borderId="5" xfId="73" applyNumberFormat="1" applyFont="1" applyFill="1" applyBorder="1" applyAlignment="1">
      <alignment horizontal="right" vertical="center" wrapText="1"/>
    </xf>
    <xf numFmtId="0" fontId="1" fillId="3" borderId="6" xfId="73" applyFont="1" applyFill="1" applyBorder="1" applyAlignment="1">
      <alignment horizontal="left" vertical="center" wrapText="1"/>
    </xf>
    <xf numFmtId="184" fontId="1" fillId="4" borderId="6" xfId="73" applyNumberFormat="1" applyFont="1" applyFill="1" applyBorder="1" applyAlignment="1">
      <alignment horizontal="center" vertical="center" wrapText="1"/>
    </xf>
    <xf numFmtId="181" fontId="1" fillId="4" borderId="6" xfId="116" applyFont="1" applyFill="1" applyBorder="1" applyAlignment="1">
      <alignment horizontal="right" vertical="center" wrapText="1"/>
    </xf>
    <xf numFmtId="49" fontId="1" fillId="0" borderId="12" xfId="73" applyNumberFormat="1" applyFont="1" applyBorder="1" applyAlignment="1">
      <alignment vertical="center" wrapText="1"/>
    </xf>
    <xf numFmtId="0" fontId="1" fillId="0" borderId="12" xfId="73" applyFont="1" applyBorder="1" applyAlignment="1">
      <alignment horizontal="left" vertical="center" wrapText="1"/>
    </xf>
    <xf numFmtId="184" fontId="1" fillId="0" borderId="12" xfId="73" applyNumberFormat="1" applyFont="1" applyBorder="1" applyAlignment="1">
      <alignment horizontal="center" vertical="center" wrapText="1"/>
    </xf>
    <xf numFmtId="49" fontId="2" fillId="0" borderId="12" xfId="72" applyNumberFormat="1" applyFont="1" applyBorder="1" applyAlignment="1">
      <alignment vertical="center" wrapText="1"/>
    </xf>
    <xf numFmtId="0" fontId="8" fillId="0" borderId="0" xfId="73" applyFont="1" applyAlignment="1" applyProtection="1">
      <alignment horizontal="left" vertical="center" wrapText="1"/>
      <protection locked="0"/>
    </xf>
    <xf numFmtId="0" fontId="8" fillId="0" borderId="0" xfId="73" applyFont="1" applyAlignment="1" applyProtection="1">
      <alignment horizontal="center" vertical="center" wrapText="1"/>
      <protection locked="0"/>
    </xf>
    <xf numFmtId="176" fontId="8" fillId="0" borderId="0" xfId="1" applyFont="1" applyBorder="1" applyAlignment="1" applyProtection="1">
      <alignment horizontal="right" vertical="center" wrapText="1"/>
      <protection locked="0"/>
    </xf>
    <xf numFmtId="181" fontId="8" fillId="0" borderId="0" xfId="116" applyFont="1" applyAlignment="1" applyProtection="1">
      <alignment horizontal="right" vertical="center" wrapText="1"/>
      <protection locked="0"/>
    </xf>
    <xf numFmtId="181" fontId="8" fillId="0" borderId="0" xfId="116" applyFont="1" applyBorder="1" applyAlignment="1" applyProtection="1">
      <alignment vertical="center" wrapText="1"/>
      <protection locked="0"/>
    </xf>
    <xf numFmtId="176" fontId="1" fillId="0" borderId="0" xfId="1" applyFont="1" applyBorder="1" applyAlignment="1">
      <alignment vertical="center" wrapText="1"/>
    </xf>
    <xf numFmtId="176" fontId="1" fillId="0" borderId="0" xfId="1" applyFont="1" applyBorder="1" applyAlignment="1">
      <alignment horizontal="center" vertical="center" wrapText="1"/>
    </xf>
  </cellXfs>
  <cellStyles count="14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_x000d__x000a_JournalTemplate=C:\COMFO\CTALK\JOURSTD.TPL_x000d__x000a_LbStateAddress=3 3 0 251 1 89 2 311_x000d__x000a_LbStateJou" xfId="49"/>
    <cellStyle name="0,0_x000a__x000a_NA_x000a__x000a_" xfId="50"/>
    <cellStyle name="0,0_x000d__x000a_NA_x000d__x000a_" xfId="51"/>
    <cellStyle name="Excel Built-in Normal" xfId="52"/>
    <cellStyle name="Excel Built-in Normal 2" xfId="53"/>
    <cellStyle name="Excel Built-in Normal 3" xfId="54"/>
    <cellStyle name="Normal 2" xfId="55"/>
    <cellStyle name="Normal 3" xfId="56"/>
    <cellStyle name="Normal 4" xfId="57"/>
    <cellStyle name="Normal_Золотая смета" xfId="58"/>
    <cellStyle name="Standard_Tabelle1" xfId="59"/>
    <cellStyle name="Вывод 2" xfId="60"/>
    <cellStyle name="Звичайний 2 2" xfId="61"/>
    <cellStyle name="Обычный 10" xfId="62"/>
    <cellStyle name="Обычный 11" xfId="63"/>
    <cellStyle name="Обычный 12" xfId="64"/>
    <cellStyle name="Обычный 13" xfId="65"/>
    <cellStyle name="Обычный 14" xfId="66"/>
    <cellStyle name="Обычный 15" xfId="67"/>
    <cellStyle name="Обычный 16" xfId="68"/>
    <cellStyle name="Обычный 17" xfId="69"/>
    <cellStyle name="Обычный 18" xfId="70"/>
    <cellStyle name="Обычный 19" xfId="71"/>
    <cellStyle name="Обычный 2" xfId="72"/>
    <cellStyle name="Обычный 2 2" xfId="73"/>
    <cellStyle name="Обычный 2 2 2" xfId="74"/>
    <cellStyle name="Обычный 2 2 2 2" xfId="75"/>
    <cellStyle name="Обычный 2 2 2 3" xfId="76"/>
    <cellStyle name="Обычный 2 2 3" xfId="77"/>
    <cellStyle name="Обычный 2 2 3 2" xfId="78"/>
    <cellStyle name="Обычный 2 2 4" xfId="79"/>
    <cellStyle name="Обычный 2 2 5" xfId="80"/>
    <cellStyle name="Обычный 2 2 6" xfId="81"/>
    <cellStyle name="Обычный 2 2 7" xfId="82"/>
    <cellStyle name="Обычный 2 3" xfId="83"/>
    <cellStyle name="Обычный 2 4" xfId="84"/>
    <cellStyle name="Обычный 2 4 2" xfId="85"/>
    <cellStyle name="Обычный 2 4 3" xfId="86"/>
    <cellStyle name="Обычный 2 5" xfId="87"/>
    <cellStyle name="Обычный 2 6" xfId="88"/>
    <cellStyle name="Обычный 2 7" xfId="89"/>
    <cellStyle name="Обычный 20" xfId="90"/>
    <cellStyle name="Обычный 21" xfId="91"/>
    <cellStyle name="Обычный 22" xfId="92"/>
    <cellStyle name="Обычный 23" xfId="93"/>
    <cellStyle name="Обычный 3" xfId="94"/>
    <cellStyle name="Обычный 3 2" xfId="95"/>
    <cellStyle name="Обычный 3 2 2" xfId="96"/>
    <cellStyle name="Обычный 3 3" xfId="97"/>
    <cellStyle name="Обычный 3 4" xfId="98"/>
    <cellStyle name="Обычный 4" xfId="99"/>
    <cellStyle name="Обычный 4 2" xfId="100"/>
    <cellStyle name="Обычный 4 3" xfId="101"/>
    <cellStyle name="Обычный 5" xfId="102"/>
    <cellStyle name="Обычный 5 2" xfId="103"/>
    <cellStyle name="Обычный 6" xfId="104"/>
    <cellStyle name="Обычный 6 2" xfId="105"/>
    <cellStyle name="Обычный 7" xfId="106"/>
    <cellStyle name="Обычный 7 2" xfId="107"/>
    <cellStyle name="Обычный 8" xfId="108"/>
    <cellStyle name="Обычный 9" xfId="109"/>
    <cellStyle name="Обычный 9 2" xfId="110"/>
    <cellStyle name="Процентный 2" xfId="111"/>
    <cellStyle name="Процентный 2 2" xfId="112"/>
    <cellStyle name="Процентный 2 3" xfId="113"/>
    <cellStyle name="Процентный 3" xfId="114"/>
    <cellStyle name="Стиль 1 4 2" xfId="115"/>
    <cellStyle name="Финансовый 2" xfId="116"/>
    <cellStyle name="Финансовый 2 2" xfId="117"/>
    <cellStyle name="Финансовый 2 2 2" xfId="118"/>
    <cellStyle name="Финансовый 2 2 3" xfId="119"/>
    <cellStyle name="Финансовый 2 3" xfId="120"/>
    <cellStyle name="Финансовый 2 3 2" xfId="121"/>
    <cellStyle name="Финансовый 2 3 3" xfId="122"/>
    <cellStyle name="Финансовый 2 4" xfId="123"/>
    <cellStyle name="Финансовый 2 4 2" xfId="124"/>
    <cellStyle name="Финансовый 2 5" xfId="125"/>
    <cellStyle name="Финансовый 2 6" xfId="126"/>
    <cellStyle name="Финансовый 2 7" xfId="127"/>
    <cellStyle name="Финансовый 2 8" xfId="128"/>
    <cellStyle name="Финансовый 3" xfId="129"/>
    <cellStyle name="Финансовый 3 2" xfId="130"/>
    <cellStyle name="Финансовый 3 3" xfId="131"/>
    <cellStyle name="Финансовый 4" xfId="132"/>
    <cellStyle name="Финансовый 4 2" xfId="133"/>
    <cellStyle name="Финансовый 5" xfId="134"/>
    <cellStyle name="Финансовый 5 2" xfId="135"/>
    <cellStyle name="Финансовый 6" xfId="136"/>
    <cellStyle name="Финансовый 6 2" xfId="137"/>
    <cellStyle name="Финансовый 6 2 2" xfId="138"/>
    <cellStyle name="Финансовый 6 3" xfId="139"/>
    <cellStyle name="Финансовый 6 4" xfId="140"/>
    <cellStyle name="Финансовый 7" xfId="141"/>
    <cellStyle name="Финансовый 8" xfId="142"/>
    <cellStyle name="Финансовый 9" xfId="143"/>
  </cellStyles>
  <dxfs count="1"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786"/>
  <sheetViews>
    <sheetView tabSelected="1" zoomScale="70" zoomScaleNormal="70" zoomScaleSheetLayoutView="55" topLeftCell="A33" workbookViewId="0">
      <selection activeCell="C15" sqref="C15"/>
    </sheetView>
  </sheetViews>
  <sheetFormatPr defaultColWidth="10.2857142857143" defaultRowHeight="15"/>
  <cols>
    <col min="1" max="1" width="4.28571428571429" style="3" customWidth="1"/>
    <col min="2" max="2" width="22.1428571428571" style="4" customWidth="1"/>
    <col min="3" max="3" width="60.7142857142857" style="5" customWidth="1"/>
    <col min="4" max="4" width="14.5714285714286" style="3" customWidth="1"/>
    <col min="5" max="5" width="19" style="6" customWidth="1"/>
    <col min="6" max="6" width="18.4285714285714" style="7" customWidth="1"/>
    <col min="7" max="7" width="20.1428571428571" style="8" customWidth="1"/>
    <col min="8" max="8" width="25.8571428571429" style="3" customWidth="1"/>
    <col min="9" max="9" width="10.2857142857143" style="9"/>
    <col min="10" max="16384" width="10.2857142857143" style="3"/>
  </cols>
  <sheetData>
    <row r="2" s="1" customFormat="1" ht="19.5" spans="2:9">
      <c r="B2" s="10" t="s">
        <v>0</v>
      </c>
      <c r="C2" s="11"/>
      <c r="D2" s="11"/>
      <c r="E2" s="11"/>
      <c r="F2" s="11"/>
      <c r="G2" s="11"/>
      <c r="I2" s="49"/>
    </row>
    <row r="3" s="2" customFormat="1" ht="40.5" spans="2:9">
      <c r="B3" s="12" t="s">
        <v>1</v>
      </c>
      <c r="C3" s="13" t="s">
        <v>2</v>
      </c>
      <c r="D3" s="13" t="s">
        <v>3</v>
      </c>
      <c r="E3" s="14" t="s">
        <v>4</v>
      </c>
      <c r="F3" s="15" t="s">
        <v>5</v>
      </c>
      <c r="G3" s="15" t="s">
        <v>6</v>
      </c>
      <c r="I3" s="50"/>
    </row>
    <row r="4" s="2" customFormat="1" ht="21" spans="2:9">
      <c r="B4" s="16">
        <v>1</v>
      </c>
      <c r="C4" s="17">
        <v>2</v>
      </c>
      <c r="D4" s="17">
        <v>3</v>
      </c>
      <c r="E4" s="18">
        <v>4</v>
      </c>
      <c r="F4" s="19">
        <v>5</v>
      </c>
      <c r="G4" s="19">
        <v>6</v>
      </c>
      <c r="I4" s="50"/>
    </row>
    <row r="5" s="1" customFormat="1" ht="19.5" spans="2:9">
      <c r="B5" s="20" t="s">
        <v>7</v>
      </c>
      <c r="C5" s="21"/>
      <c r="D5" s="21"/>
      <c r="E5" s="21"/>
      <c r="F5" s="21"/>
      <c r="G5" s="21"/>
      <c r="I5" s="49"/>
    </row>
    <row r="6" s="1" customFormat="1" ht="57" spans="2:9">
      <c r="B6" s="22" t="s">
        <v>8</v>
      </c>
      <c r="C6" s="23" t="s">
        <v>9</v>
      </c>
      <c r="D6" s="24" t="s">
        <v>10</v>
      </c>
      <c r="E6" s="25">
        <v>20</v>
      </c>
      <c r="F6" s="26">
        <v>50</v>
      </c>
      <c r="G6" s="27">
        <f>E6*F6</f>
        <v>1000</v>
      </c>
      <c r="I6" s="49"/>
    </row>
    <row r="7" s="1" customFormat="1" ht="19.5" spans="2:9">
      <c r="B7" s="28" t="s">
        <v>11</v>
      </c>
      <c r="C7" s="29" t="s">
        <v>12</v>
      </c>
      <c r="D7" s="30" t="s">
        <v>13</v>
      </c>
      <c r="E7" s="31">
        <v>1.5</v>
      </c>
      <c r="F7" s="32">
        <v>350</v>
      </c>
      <c r="G7" s="27">
        <f t="shared" ref="G7:G40" si="0">E7*F7</f>
        <v>525</v>
      </c>
      <c r="I7" s="49"/>
    </row>
    <row r="8" s="1" customFormat="1" ht="19.5" spans="2:9">
      <c r="B8" s="28" t="s">
        <v>14</v>
      </c>
      <c r="C8" s="29" t="s">
        <v>15</v>
      </c>
      <c r="D8" s="30" t="s">
        <v>16</v>
      </c>
      <c r="E8" s="33">
        <v>0.5</v>
      </c>
      <c r="F8" s="32">
        <v>200</v>
      </c>
      <c r="G8" s="27">
        <f t="shared" si="0"/>
        <v>100</v>
      </c>
      <c r="I8" s="49"/>
    </row>
    <row r="9" s="1" customFormat="1" ht="19.5" spans="2:9">
      <c r="B9" s="28"/>
      <c r="C9" s="29"/>
      <c r="D9" s="30"/>
      <c r="E9" s="33"/>
      <c r="F9" s="32"/>
      <c r="G9" s="27">
        <f t="shared" si="0"/>
        <v>0</v>
      </c>
      <c r="I9" s="49"/>
    </row>
    <row r="10" s="1" customFormat="1" ht="38.25" spans="2:9">
      <c r="B10" s="28" t="s">
        <v>17</v>
      </c>
      <c r="C10" s="29" t="s">
        <v>18</v>
      </c>
      <c r="D10" s="30" t="s">
        <v>13</v>
      </c>
      <c r="E10" s="34">
        <v>1.5</v>
      </c>
      <c r="F10" s="32">
        <v>300</v>
      </c>
      <c r="G10" s="27">
        <f t="shared" si="0"/>
        <v>450</v>
      </c>
      <c r="I10" s="49"/>
    </row>
    <row r="11" s="1" customFormat="1" ht="38.25" spans="2:9">
      <c r="B11" s="28" t="s">
        <v>19</v>
      </c>
      <c r="C11" s="29" t="s">
        <v>20</v>
      </c>
      <c r="D11" s="30" t="s">
        <v>13</v>
      </c>
      <c r="E11" s="34">
        <v>1.5</v>
      </c>
      <c r="F11" s="32">
        <v>80</v>
      </c>
      <c r="G11" s="27">
        <f t="shared" si="0"/>
        <v>120</v>
      </c>
      <c r="I11" s="49"/>
    </row>
    <row r="12" s="1" customFormat="1" ht="19.5" spans="2:9">
      <c r="B12" s="28" t="s">
        <v>21</v>
      </c>
      <c r="C12" s="29" t="s">
        <v>22</v>
      </c>
      <c r="D12" s="30" t="s">
        <v>13</v>
      </c>
      <c r="E12" s="34">
        <v>0.2</v>
      </c>
      <c r="F12" s="32">
        <v>200</v>
      </c>
      <c r="G12" s="27">
        <f t="shared" si="0"/>
        <v>40</v>
      </c>
      <c r="I12" s="49"/>
    </row>
    <row r="13" s="1" customFormat="1" ht="19.5" spans="2:9">
      <c r="B13" s="28"/>
      <c r="C13" s="29"/>
      <c r="D13" s="30"/>
      <c r="E13" s="33"/>
      <c r="F13" s="32"/>
      <c r="G13" s="27">
        <f t="shared" si="0"/>
        <v>0</v>
      </c>
      <c r="I13" s="49"/>
    </row>
    <row r="14" s="1" customFormat="1" ht="19.5" spans="2:9">
      <c r="B14" s="28"/>
      <c r="C14" s="29"/>
      <c r="D14" s="30"/>
      <c r="E14" s="33"/>
      <c r="F14" s="32"/>
      <c r="G14" s="27">
        <f t="shared" si="0"/>
        <v>0</v>
      </c>
      <c r="I14" s="49"/>
    </row>
    <row r="15" s="1" customFormat="1" ht="19.5" spans="2:9">
      <c r="B15" s="28" t="s">
        <v>23</v>
      </c>
      <c r="C15" s="29" t="s">
        <v>24</v>
      </c>
      <c r="D15" s="30" t="s">
        <v>13</v>
      </c>
      <c r="E15" s="33">
        <v>0.2</v>
      </c>
      <c r="F15" s="32">
        <v>500</v>
      </c>
      <c r="G15" s="27">
        <f t="shared" si="0"/>
        <v>100</v>
      </c>
      <c r="I15" s="49"/>
    </row>
    <row r="16" s="1" customFormat="1" ht="38.25" spans="2:9">
      <c r="B16" s="28" t="s">
        <v>25</v>
      </c>
      <c r="C16" s="29" t="s">
        <v>26</v>
      </c>
      <c r="D16" s="30" t="s">
        <v>10</v>
      </c>
      <c r="E16" s="34">
        <v>1</v>
      </c>
      <c r="F16" s="32">
        <v>200</v>
      </c>
      <c r="G16" s="27">
        <f t="shared" si="0"/>
        <v>200</v>
      </c>
      <c r="I16" s="49"/>
    </row>
    <row r="17" s="1" customFormat="1" ht="19.5" spans="2:9">
      <c r="B17" s="28" t="s">
        <v>27</v>
      </c>
      <c r="C17" s="29" t="s">
        <v>28</v>
      </c>
      <c r="D17" s="30" t="s">
        <v>29</v>
      </c>
      <c r="E17" s="34">
        <v>10</v>
      </c>
      <c r="F17" s="32">
        <v>10</v>
      </c>
      <c r="G17" s="27">
        <f t="shared" si="0"/>
        <v>100</v>
      </c>
      <c r="I17" s="49"/>
    </row>
    <row r="18" s="1" customFormat="1" ht="38.25" spans="2:9">
      <c r="B18" s="28" t="s">
        <v>30</v>
      </c>
      <c r="C18" s="29" t="s">
        <v>31</v>
      </c>
      <c r="D18" s="30" t="s">
        <v>29</v>
      </c>
      <c r="E18" s="34">
        <v>5</v>
      </c>
      <c r="F18" s="32">
        <v>125</v>
      </c>
      <c r="G18" s="27">
        <f t="shared" si="0"/>
        <v>625</v>
      </c>
      <c r="I18" s="49"/>
    </row>
    <row r="19" s="1" customFormat="1" ht="19.5" spans="2:9">
      <c r="B19" s="28"/>
      <c r="C19" s="29"/>
      <c r="D19" s="30"/>
      <c r="E19" s="33"/>
      <c r="F19" s="32"/>
      <c r="G19" s="27">
        <f t="shared" si="0"/>
        <v>0</v>
      </c>
      <c r="I19" s="49"/>
    </row>
    <row r="20" s="1" customFormat="1" ht="19.5" spans="2:9">
      <c r="B20" s="28"/>
      <c r="C20" s="29"/>
      <c r="D20" s="30"/>
      <c r="E20" s="33"/>
      <c r="F20" s="32"/>
      <c r="G20" s="27">
        <f t="shared" si="0"/>
        <v>0</v>
      </c>
      <c r="I20" s="49"/>
    </row>
    <row r="21" s="1" customFormat="1" ht="19.5" spans="2:9">
      <c r="B21" s="28"/>
      <c r="C21" s="29"/>
      <c r="D21" s="30"/>
      <c r="E21" s="33"/>
      <c r="F21" s="32"/>
      <c r="G21" s="27">
        <f t="shared" si="0"/>
        <v>0</v>
      </c>
      <c r="I21" s="49"/>
    </row>
    <row r="22" s="1" customFormat="1" ht="19.5" spans="2:9">
      <c r="B22" s="28"/>
      <c r="C22" s="29"/>
      <c r="D22" s="30"/>
      <c r="E22" s="33"/>
      <c r="F22" s="32"/>
      <c r="G22" s="27">
        <f t="shared" si="0"/>
        <v>0</v>
      </c>
      <c r="I22" s="49"/>
    </row>
    <row r="23" s="1" customFormat="1" ht="19.5" spans="2:9">
      <c r="B23" s="28"/>
      <c r="C23" s="29"/>
      <c r="D23" s="30"/>
      <c r="E23" s="33"/>
      <c r="F23" s="32"/>
      <c r="G23" s="27">
        <f t="shared" si="0"/>
        <v>0</v>
      </c>
      <c r="I23" s="49"/>
    </row>
    <row r="24" s="1" customFormat="1" ht="19.5" spans="2:9">
      <c r="B24" s="28" t="s">
        <v>32</v>
      </c>
      <c r="C24" s="29" t="s">
        <v>33</v>
      </c>
      <c r="D24" s="30" t="s">
        <v>13</v>
      </c>
      <c r="E24" s="34">
        <v>6</v>
      </c>
      <c r="F24" s="32">
        <v>50</v>
      </c>
      <c r="G24" s="27">
        <f t="shared" si="0"/>
        <v>300</v>
      </c>
      <c r="I24" s="49"/>
    </row>
    <row r="25" s="1" customFormat="1" ht="19.5" spans="2:9">
      <c r="B25" s="28" t="s">
        <v>34</v>
      </c>
      <c r="C25" s="29" t="s">
        <v>35</v>
      </c>
      <c r="D25" s="30" t="s">
        <v>13</v>
      </c>
      <c r="E25" s="34">
        <v>6</v>
      </c>
      <c r="F25" s="32">
        <v>50</v>
      </c>
      <c r="G25" s="27">
        <f t="shared" si="0"/>
        <v>300</v>
      </c>
      <c r="I25" s="49"/>
    </row>
    <row r="26" s="1" customFormat="1" ht="19.5" spans="2:9">
      <c r="B26" s="28" t="s">
        <v>36</v>
      </c>
      <c r="C26" s="29" t="s">
        <v>37</v>
      </c>
      <c r="D26" s="30" t="s">
        <v>29</v>
      </c>
      <c r="E26" s="34">
        <v>16</v>
      </c>
      <c r="F26" s="32">
        <v>10</v>
      </c>
      <c r="G26" s="27">
        <f t="shared" si="0"/>
        <v>160</v>
      </c>
      <c r="I26" s="49"/>
    </row>
    <row r="27" s="1" customFormat="1" ht="19.5" spans="2:9">
      <c r="B27" s="28" t="s">
        <v>38</v>
      </c>
      <c r="C27" s="29" t="s">
        <v>39</v>
      </c>
      <c r="D27" s="30" t="s">
        <v>29</v>
      </c>
      <c r="E27" s="34">
        <v>4</v>
      </c>
      <c r="F27" s="32">
        <v>10</v>
      </c>
      <c r="G27" s="27">
        <f t="shared" si="0"/>
        <v>40</v>
      </c>
      <c r="I27" s="49"/>
    </row>
    <row r="28" s="1" customFormat="1" ht="19.5" spans="2:9">
      <c r="B28" s="28" t="s">
        <v>40</v>
      </c>
      <c r="C28" s="29" t="s">
        <v>41</v>
      </c>
      <c r="D28" s="30" t="s">
        <v>13</v>
      </c>
      <c r="E28" s="34">
        <v>6</v>
      </c>
      <c r="F28" s="32">
        <v>60</v>
      </c>
      <c r="G28" s="27">
        <f t="shared" si="0"/>
        <v>360</v>
      </c>
      <c r="I28" s="49"/>
    </row>
    <row r="29" s="1" customFormat="1" ht="19.5" spans="2:9">
      <c r="B29" s="28"/>
      <c r="C29" s="29"/>
      <c r="D29" s="30"/>
      <c r="E29" s="33"/>
      <c r="F29" s="32"/>
      <c r="G29" s="27">
        <f t="shared" si="0"/>
        <v>0</v>
      </c>
      <c r="I29" s="49"/>
    </row>
    <row r="30" s="1" customFormat="1" ht="19.5" spans="2:9">
      <c r="B30" s="28" t="s">
        <v>42</v>
      </c>
      <c r="C30" s="29" t="s">
        <v>43</v>
      </c>
      <c r="D30" s="30" t="s">
        <v>13</v>
      </c>
      <c r="E30" s="34">
        <v>6</v>
      </c>
      <c r="F30" s="32">
        <v>150</v>
      </c>
      <c r="G30" s="27">
        <f t="shared" si="0"/>
        <v>900</v>
      </c>
      <c r="I30" s="49"/>
    </row>
    <row r="31" s="1" customFormat="1" ht="19.5" spans="2:9">
      <c r="B31" s="28" t="s">
        <v>44</v>
      </c>
      <c r="C31" s="29" t="s">
        <v>45</v>
      </c>
      <c r="D31" s="30" t="s">
        <v>29</v>
      </c>
      <c r="E31" s="34">
        <v>16</v>
      </c>
      <c r="F31" s="32">
        <v>25</v>
      </c>
      <c r="G31" s="27">
        <f t="shared" si="0"/>
        <v>400</v>
      </c>
      <c r="I31" s="49"/>
    </row>
    <row r="32" s="1" customFormat="1" ht="19.5" spans="2:9">
      <c r="B32" s="28"/>
      <c r="C32" s="29"/>
      <c r="D32" s="30"/>
      <c r="E32" s="33"/>
      <c r="F32" s="32"/>
      <c r="G32" s="27">
        <f t="shared" si="0"/>
        <v>0</v>
      </c>
      <c r="I32" s="49"/>
    </row>
    <row r="33" s="1" customFormat="1" ht="18.75" spans="2:9">
      <c r="B33" s="28" t="s">
        <v>46</v>
      </c>
      <c r="C33" s="29" t="s">
        <v>47</v>
      </c>
      <c r="D33" s="30" t="s">
        <v>29</v>
      </c>
      <c r="E33" s="34">
        <v>10</v>
      </c>
      <c r="F33" s="32">
        <v>25</v>
      </c>
      <c r="G33" s="27">
        <f t="shared" si="0"/>
        <v>250</v>
      </c>
      <c r="I33" s="49"/>
    </row>
    <row r="34" s="1" customFormat="1" ht="37.5" spans="2:9">
      <c r="B34" s="28" t="s">
        <v>48</v>
      </c>
      <c r="C34" s="29" t="s">
        <v>49</v>
      </c>
      <c r="D34" s="30" t="s">
        <v>13</v>
      </c>
      <c r="E34" s="34">
        <v>10</v>
      </c>
      <c r="F34" s="35">
        <v>100</v>
      </c>
      <c r="G34" s="35">
        <f t="shared" si="0"/>
        <v>1000</v>
      </c>
      <c r="I34" s="49"/>
    </row>
    <row r="35" s="1" customFormat="1" ht="18.75" spans="2:9">
      <c r="B35" s="28"/>
      <c r="C35" s="29"/>
      <c r="D35" s="30"/>
      <c r="E35" s="33"/>
      <c r="F35" s="35"/>
      <c r="G35" s="35">
        <f t="shared" si="0"/>
        <v>0</v>
      </c>
      <c r="I35" s="49"/>
    </row>
    <row r="36" s="1" customFormat="1" ht="37.5" spans="2:9">
      <c r="B36" s="28" t="s">
        <v>50</v>
      </c>
      <c r="C36" s="29" t="s">
        <v>51</v>
      </c>
      <c r="D36" s="30" t="s">
        <v>29</v>
      </c>
      <c r="E36" s="34">
        <v>5</v>
      </c>
      <c r="F36" s="35">
        <v>100</v>
      </c>
      <c r="G36" s="35">
        <f t="shared" si="0"/>
        <v>500</v>
      </c>
      <c r="I36" s="49"/>
    </row>
    <row r="37" s="1" customFormat="1" ht="18.75" spans="2:9">
      <c r="B37" s="28"/>
      <c r="C37" s="29"/>
      <c r="D37" s="30"/>
      <c r="E37" s="33"/>
      <c r="F37" s="35"/>
      <c r="G37" s="35">
        <f t="shared" si="0"/>
        <v>0</v>
      </c>
      <c r="I37" s="49"/>
    </row>
    <row r="38" s="1" customFormat="1" ht="18.75" spans="2:9">
      <c r="B38" s="28"/>
      <c r="C38" s="29" t="s">
        <v>52</v>
      </c>
      <c r="D38" s="30" t="s">
        <v>10</v>
      </c>
      <c r="E38" s="34">
        <v>2</v>
      </c>
      <c r="F38" s="35">
        <v>300</v>
      </c>
      <c r="G38" s="35">
        <f t="shared" si="0"/>
        <v>600</v>
      </c>
      <c r="I38" s="49"/>
    </row>
    <row r="39" s="1" customFormat="1" ht="37.5" spans="2:9">
      <c r="B39" s="28"/>
      <c r="C39" s="29" t="s">
        <v>53</v>
      </c>
      <c r="D39" s="30" t="s">
        <v>10</v>
      </c>
      <c r="E39" s="34">
        <v>80</v>
      </c>
      <c r="F39" s="35">
        <v>30</v>
      </c>
      <c r="G39" s="35">
        <f t="shared" si="0"/>
        <v>2400</v>
      </c>
      <c r="I39" s="49"/>
    </row>
    <row r="40" s="1" customFormat="1" ht="37.5" spans="2:9">
      <c r="B40" s="28"/>
      <c r="C40" s="29" t="s">
        <v>54</v>
      </c>
      <c r="D40" s="30" t="s">
        <v>10</v>
      </c>
      <c r="E40" s="34">
        <v>1</v>
      </c>
      <c r="F40" s="35">
        <v>300</v>
      </c>
      <c r="G40" s="35">
        <f t="shared" si="0"/>
        <v>300</v>
      </c>
      <c r="I40" s="49"/>
    </row>
    <row r="41" s="1" customFormat="1" ht="18.75" spans="2:9">
      <c r="B41" s="28"/>
      <c r="C41" s="29"/>
      <c r="D41" s="30"/>
      <c r="E41" s="33"/>
      <c r="F41" s="35"/>
      <c r="G41" s="35">
        <f t="shared" ref="G41:G42" si="1">F41*B41</f>
        <v>0</v>
      </c>
      <c r="I41" s="49"/>
    </row>
    <row r="42" s="1" customFormat="1" ht="18.75" spans="2:9">
      <c r="B42" s="36"/>
      <c r="C42" s="37"/>
      <c r="D42" s="38"/>
      <c r="E42" s="39"/>
      <c r="F42" s="35"/>
      <c r="G42" s="35">
        <f t="shared" si="1"/>
        <v>0</v>
      </c>
      <c r="I42" s="49"/>
    </row>
    <row r="43" s="1" customFormat="1" ht="37.5" spans="2:9">
      <c r="B43" s="40"/>
      <c r="C43" s="41" t="s">
        <v>55</v>
      </c>
      <c r="D43" s="42" t="s">
        <v>13</v>
      </c>
      <c r="E43" s="35">
        <v>15</v>
      </c>
      <c r="F43" s="35">
        <v>100</v>
      </c>
      <c r="G43" s="35">
        <f>E43*F43</f>
        <v>1500</v>
      </c>
      <c r="I43" s="49"/>
    </row>
    <row r="44" ht="18.75" spans="2:7">
      <c r="B44" s="43"/>
      <c r="C44" s="41"/>
      <c r="D44" s="42"/>
      <c r="E44" s="35"/>
      <c r="F44" s="35"/>
      <c r="G44" s="35">
        <f t="shared" ref="G44:G55" si="2">E44*F44</f>
        <v>0</v>
      </c>
    </row>
    <row r="45" ht="37.5" spans="2:7">
      <c r="B45" s="43"/>
      <c r="C45" s="41" t="s">
        <v>56</v>
      </c>
      <c r="D45" s="42" t="s">
        <v>13</v>
      </c>
      <c r="E45" s="35">
        <v>6.15</v>
      </c>
      <c r="F45" s="35">
        <v>110</v>
      </c>
      <c r="G45" s="35">
        <f t="shared" si="2"/>
        <v>676.5</v>
      </c>
    </row>
    <row r="46" ht="18.75" spans="2:7">
      <c r="B46" s="43"/>
      <c r="C46" s="41"/>
      <c r="D46" s="42"/>
      <c r="E46" s="35"/>
      <c r="F46" s="35"/>
      <c r="G46" s="35">
        <f t="shared" si="2"/>
        <v>0</v>
      </c>
    </row>
    <row r="47" ht="37.5" spans="2:7">
      <c r="B47" s="43"/>
      <c r="C47" s="41" t="s">
        <v>57</v>
      </c>
      <c r="D47" s="42" t="s">
        <v>13</v>
      </c>
      <c r="E47" s="35">
        <v>48.7</v>
      </c>
      <c r="F47" s="35">
        <v>100</v>
      </c>
      <c r="G47" s="35">
        <f t="shared" si="2"/>
        <v>4870</v>
      </c>
    </row>
    <row r="48" ht="18.75" spans="2:7">
      <c r="B48" s="43"/>
      <c r="C48" s="41"/>
      <c r="D48" s="42"/>
      <c r="E48" s="35"/>
      <c r="F48" s="35"/>
      <c r="G48" s="35">
        <f t="shared" si="2"/>
        <v>0</v>
      </c>
    </row>
    <row r="49" ht="56.25" spans="2:7">
      <c r="B49" s="43"/>
      <c r="C49" s="41" t="s">
        <v>58</v>
      </c>
      <c r="D49" s="42" t="s">
        <v>13</v>
      </c>
      <c r="E49" s="35">
        <v>97.4</v>
      </c>
      <c r="F49" s="35">
        <v>100</v>
      </c>
      <c r="G49" s="35">
        <f t="shared" si="2"/>
        <v>9740</v>
      </c>
    </row>
    <row r="50" ht="18.75" spans="2:7">
      <c r="B50" s="43"/>
      <c r="C50" s="41"/>
      <c r="D50" s="42"/>
      <c r="E50" s="35"/>
      <c r="F50" s="35"/>
      <c r="G50" s="35">
        <f t="shared" si="2"/>
        <v>0</v>
      </c>
    </row>
    <row r="51" ht="37.5" spans="2:7">
      <c r="B51" s="43"/>
      <c r="C51" s="41" t="s">
        <v>59</v>
      </c>
      <c r="D51" s="42" t="s">
        <v>13</v>
      </c>
      <c r="E51" s="35">
        <v>45</v>
      </c>
      <c r="F51" s="35">
        <v>100</v>
      </c>
      <c r="G51" s="35">
        <f t="shared" si="2"/>
        <v>4500</v>
      </c>
    </row>
    <row r="52" ht="18.75" spans="2:7">
      <c r="B52" s="43"/>
      <c r="C52" s="41"/>
      <c r="D52" s="42"/>
      <c r="E52" s="35"/>
      <c r="F52" s="35"/>
      <c r="G52" s="35">
        <f t="shared" si="2"/>
        <v>0</v>
      </c>
    </row>
    <row r="53" ht="37.5" spans="2:7">
      <c r="B53" s="43"/>
      <c r="C53" s="41" t="s">
        <v>60</v>
      </c>
      <c r="D53" s="42" t="s">
        <v>13</v>
      </c>
      <c r="E53" s="35">
        <v>125.2</v>
      </c>
      <c r="F53" s="35">
        <v>100</v>
      </c>
      <c r="G53" s="35">
        <f t="shared" si="2"/>
        <v>12520</v>
      </c>
    </row>
    <row r="54" ht="18.75" spans="2:7">
      <c r="B54" s="43"/>
      <c r="C54" s="41"/>
      <c r="D54" s="42"/>
      <c r="E54" s="35"/>
      <c r="F54" s="35"/>
      <c r="G54" s="35">
        <f t="shared" si="2"/>
        <v>0</v>
      </c>
    </row>
    <row r="55" ht="37.5" spans="2:7">
      <c r="B55" s="43"/>
      <c r="C55" s="41" t="s">
        <v>61</v>
      </c>
      <c r="D55" s="42" t="s">
        <v>13</v>
      </c>
      <c r="E55" s="35">
        <v>19.8</v>
      </c>
      <c r="F55" s="35">
        <v>100</v>
      </c>
      <c r="G55" s="35">
        <f t="shared" si="2"/>
        <v>1980</v>
      </c>
    </row>
    <row r="56" ht="18.75" spans="3:7">
      <c r="C56" s="44"/>
      <c r="D56" s="45"/>
      <c r="E56" s="46"/>
      <c r="F56" s="35"/>
      <c r="G56" s="35"/>
    </row>
    <row r="57" ht="18.75" spans="3:7">
      <c r="C57" s="44"/>
      <c r="D57" s="45"/>
      <c r="E57" s="46"/>
      <c r="F57" s="35"/>
      <c r="G57" s="35">
        <f>SUM(G6:G56)</f>
        <v>46556.5</v>
      </c>
    </row>
    <row r="58" spans="3:7">
      <c r="C58" s="44"/>
      <c r="D58" s="45"/>
      <c r="E58" s="46"/>
      <c r="F58" s="47"/>
      <c r="G58" s="48"/>
    </row>
    <row r="59" spans="3:7">
      <c r="C59" s="44"/>
      <c r="D59" s="45"/>
      <c r="E59" s="46"/>
      <c r="F59" s="47"/>
      <c r="G59" s="48"/>
    </row>
    <row r="60" spans="3:7">
      <c r="C60" s="44"/>
      <c r="D60" s="45"/>
      <c r="E60" s="46"/>
      <c r="F60" s="47"/>
      <c r="G60" s="48"/>
    </row>
    <row r="61" spans="3:7">
      <c r="C61" s="44"/>
      <c r="D61" s="45"/>
      <c r="E61" s="46"/>
      <c r="F61" s="47"/>
      <c r="G61" s="48"/>
    </row>
    <row r="62" spans="3:7">
      <c r="C62" s="44"/>
      <c r="D62" s="45"/>
      <c r="E62" s="46"/>
      <c r="F62" s="47"/>
      <c r="G62" s="48"/>
    </row>
    <row r="63" spans="3:7">
      <c r="C63" s="44"/>
      <c r="D63" s="45"/>
      <c r="E63" s="46"/>
      <c r="F63" s="47"/>
      <c r="G63" s="48"/>
    </row>
    <row r="64" spans="3:7">
      <c r="C64" s="44"/>
      <c r="D64" s="45"/>
      <c r="E64" s="46"/>
      <c r="F64" s="47"/>
      <c r="G64" s="48"/>
    </row>
    <row r="65" spans="3:7">
      <c r="C65" s="44"/>
      <c r="D65" s="45"/>
      <c r="E65" s="46"/>
      <c r="F65" s="47"/>
      <c r="G65" s="48"/>
    </row>
    <row r="66" spans="3:7">
      <c r="C66" s="44"/>
      <c r="D66" s="45"/>
      <c r="E66" s="46"/>
      <c r="F66" s="47"/>
      <c r="G66" s="48"/>
    </row>
    <row r="67" spans="3:7">
      <c r="C67" s="44"/>
      <c r="D67" s="45"/>
      <c r="E67" s="46"/>
      <c r="F67" s="47"/>
      <c r="G67" s="48"/>
    </row>
    <row r="68" spans="3:7">
      <c r="C68" s="44"/>
      <c r="D68" s="45"/>
      <c r="E68" s="46"/>
      <c r="F68" s="47"/>
      <c r="G68" s="48"/>
    </row>
    <row r="69" spans="3:7">
      <c r="C69" s="44"/>
      <c r="D69" s="45"/>
      <c r="E69" s="46"/>
      <c r="F69" s="47"/>
      <c r="G69" s="48"/>
    </row>
    <row r="70" spans="3:7">
      <c r="C70" s="44"/>
      <c r="D70" s="45"/>
      <c r="E70" s="46"/>
      <c r="F70" s="47"/>
      <c r="G70" s="48"/>
    </row>
    <row r="71" spans="3:7">
      <c r="C71" s="44"/>
      <c r="D71" s="45"/>
      <c r="E71" s="46"/>
      <c r="F71" s="47"/>
      <c r="G71" s="48"/>
    </row>
    <row r="72" spans="3:7">
      <c r="C72" s="44"/>
      <c r="D72" s="45"/>
      <c r="E72" s="46"/>
      <c r="F72" s="47"/>
      <c r="G72" s="48"/>
    </row>
    <row r="73" spans="3:7">
      <c r="C73" s="44"/>
      <c r="D73" s="45"/>
      <c r="E73" s="46"/>
      <c r="F73" s="47"/>
      <c r="G73" s="48"/>
    </row>
    <row r="74" spans="3:7">
      <c r="C74" s="44"/>
      <c r="D74" s="45"/>
      <c r="E74" s="46"/>
      <c r="F74" s="47"/>
      <c r="G74" s="48"/>
    </row>
    <row r="75" spans="3:7">
      <c r="C75" s="44"/>
      <c r="D75" s="45"/>
      <c r="E75" s="46"/>
      <c r="F75" s="47"/>
      <c r="G75" s="48"/>
    </row>
    <row r="76" spans="3:7">
      <c r="C76" s="44"/>
      <c r="D76" s="45"/>
      <c r="E76" s="46"/>
      <c r="F76" s="47"/>
      <c r="G76" s="48"/>
    </row>
    <row r="77" spans="3:7">
      <c r="C77" s="44"/>
      <c r="D77" s="45"/>
      <c r="E77" s="46"/>
      <c r="F77" s="47"/>
      <c r="G77" s="48"/>
    </row>
    <row r="78" spans="3:7">
      <c r="C78" s="44"/>
      <c r="D78" s="45"/>
      <c r="E78" s="46"/>
      <c r="F78" s="47"/>
      <c r="G78" s="48"/>
    </row>
    <row r="79" spans="3:7">
      <c r="C79" s="44"/>
      <c r="D79" s="45"/>
      <c r="E79" s="46"/>
      <c r="F79" s="47"/>
      <c r="G79" s="48"/>
    </row>
    <row r="80" spans="3:7">
      <c r="C80" s="44"/>
      <c r="D80" s="45"/>
      <c r="E80" s="46"/>
      <c r="F80" s="47"/>
      <c r="G80" s="48"/>
    </row>
    <row r="81" spans="3:7">
      <c r="C81" s="44"/>
      <c r="D81" s="45"/>
      <c r="E81" s="46"/>
      <c r="F81" s="47"/>
      <c r="G81" s="48"/>
    </row>
    <row r="82" spans="3:7">
      <c r="C82" s="44"/>
      <c r="D82" s="45"/>
      <c r="E82" s="46"/>
      <c r="F82" s="47"/>
      <c r="G82" s="48"/>
    </row>
    <row r="83" spans="3:7">
      <c r="C83" s="44"/>
      <c r="D83" s="45"/>
      <c r="E83" s="46"/>
      <c r="F83" s="47"/>
      <c r="G83" s="48"/>
    </row>
    <row r="84" spans="3:7">
      <c r="C84" s="44"/>
      <c r="D84" s="45"/>
      <c r="E84" s="46"/>
      <c r="F84" s="47"/>
      <c r="G84" s="48"/>
    </row>
    <row r="85" spans="3:7">
      <c r="C85" s="44"/>
      <c r="D85" s="45"/>
      <c r="E85" s="46"/>
      <c r="F85" s="47"/>
      <c r="G85" s="48"/>
    </row>
    <row r="86" spans="3:7">
      <c r="C86" s="44"/>
      <c r="D86" s="45"/>
      <c r="E86" s="46"/>
      <c r="F86" s="47"/>
      <c r="G86" s="48"/>
    </row>
    <row r="87" spans="3:7">
      <c r="C87" s="44"/>
      <c r="D87" s="45"/>
      <c r="E87" s="46"/>
      <c r="F87" s="47"/>
      <c r="G87" s="48"/>
    </row>
    <row r="88" spans="3:7">
      <c r="C88" s="44"/>
      <c r="D88" s="45"/>
      <c r="E88" s="46"/>
      <c r="F88" s="47"/>
      <c r="G88" s="48"/>
    </row>
    <row r="89" spans="3:7">
      <c r="C89" s="44"/>
      <c r="D89" s="45"/>
      <c r="E89" s="46"/>
      <c r="F89" s="47"/>
      <c r="G89" s="48"/>
    </row>
    <row r="90" spans="3:7">
      <c r="C90" s="44"/>
      <c r="D90" s="45"/>
      <c r="E90" s="46"/>
      <c r="F90" s="47"/>
      <c r="G90" s="48"/>
    </row>
    <row r="91" spans="3:7">
      <c r="C91" s="44"/>
      <c r="D91" s="45"/>
      <c r="E91" s="46"/>
      <c r="F91" s="47"/>
      <c r="G91" s="48"/>
    </row>
    <row r="92" spans="3:7">
      <c r="C92" s="44"/>
      <c r="D92" s="45"/>
      <c r="E92" s="46"/>
      <c r="F92" s="47"/>
      <c r="G92" s="48"/>
    </row>
    <row r="93" spans="3:7">
      <c r="C93" s="44"/>
      <c r="D93" s="45"/>
      <c r="E93" s="46"/>
      <c r="F93" s="47"/>
      <c r="G93" s="48"/>
    </row>
    <row r="94" spans="3:7">
      <c r="C94" s="44"/>
      <c r="D94" s="45"/>
      <c r="E94" s="46"/>
      <c r="F94" s="47"/>
      <c r="G94" s="48"/>
    </row>
    <row r="95" spans="3:7">
      <c r="C95" s="44"/>
      <c r="D95" s="45"/>
      <c r="E95" s="46"/>
      <c r="F95" s="47"/>
      <c r="G95" s="48"/>
    </row>
    <row r="96" spans="3:7">
      <c r="C96" s="44"/>
      <c r="D96" s="45"/>
      <c r="E96" s="46"/>
      <c r="F96" s="47"/>
      <c r="G96" s="48"/>
    </row>
    <row r="97" spans="3:7">
      <c r="C97" s="44"/>
      <c r="D97" s="45"/>
      <c r="E97" s="46"/>
      <c r="F97" s="47"/>
      <c r="G97" s="48"/>
    </row>
    <row r="98" spans="3:7">
      <c r="C98" s="44"/>
      <c r="D98" s="45"/>
      <c r="E98" s="46"/>
      <c r="F98" s="47"/>
      <c r="G98" s="48"/>
    </row>
    <row r="99" spans="3:7">
      <c r="C99" s="44"/>
      <c r="D99" s="45"/>
      <c r="E99" s="46"/>
      <c r="F99" s="47"/>
      <c r="G99" s="48"/>
    </row>
    <row r="100" spans="3:7">
      <c r="C100" s="44"/>
      <c r="D100" s="45"/>
      <c r="E100" s="46"/>
      <c r="F100" s="47"/>
      <c r="G100" s="48"/>
    </row>
    <row r="101" spans="3:7">
      <c r="C101" s="44"/>
      <c r="D101" s="45"/>
      <c r="E101" s="46"/>
      <c r="F101" s="47"/>
      <c r="G101" s="48"/>
    </row>
    <row r="102" spans="3:7">
      <c r="C102" s="44"/>
      <c r="D102" s="45"/>
      <c r="E102" s="46"/>
      <c r="F102" s="47"/>
      <c r="G102" s="48"/>
    </row>
    <row r="103" spans="3:7">
      <c r="C103" s="44"/>
      <c r="D103" s="45"/>
      <c r="E103" s="46"/>
      <c r="F103" s="47"/>
      <c r="G103" s="48"/>
    </row>
    <row r="104" spans="3:7">
      <c r="C104" s="44"/>
      <c r="D104" s="45"/>
      <c r="E104" s="46"/>
      <c r="F104" s="47"/>
      <c r="G104" s="48"/>
    </row>
    <row r="105" spans="3:7">
      <c r="C105" s="44"/>
      <c r="D105" s="45"/>
      <c r="E105" s="46"/>
      <c r="F105" s="47"/>
      <c r="G105" s="48"/>
    </row>
    <row r="106" spans="3:7">
      <c r="C106" s="44"/>
      <c r="D106" s="45"/>
      <c r="E106" s="46"/>
      <c r="F106" s="47"/>
      <c r="G106" s="48"/>
    </row>
    <row r="107" spans="3:7">
      <c r="C107" s="44"/>
      <c r="D107" s="45"/>
      <c r="E107" s="46"/>
      <c r="F107" s="47"/>
      <c r="G107" s="48"/>
    </row>
    <row r="108" spans="3:7">
      <c r="C108" s="44"/>
      <c r="D108" s="45"/>
      <c r="E108" s="46"/>
      <c r="F108" s="47"/>
      <c r="G108" s="48"/>
    </row>
    <row r="109" spans="3:7">
      <c r="C109" s="44"/>
      <c r="D109" s="45"/>
      <c r="E109" s="46"/>
      <c r="F109" s="47"/>
      <c r="G109" s="48"/>
    </row>
    <row r="110" spans="3:7">
      <c r="C110" s="44"/>
      <c r="D110" s="45"/>
      <c r="E110" s="46"/>
      <c r="F110" s="47"/>
      <c r="G110" s="48"/>
    </row>
    <row r="111" spans="3:7">
      <c r="C111" s="44"/>
      <c r="D111" s="45"/>
      <c r="E111" s="46"/>
      <c r="F111" s="47"/>
      <c r="G111" s="48"/>
    </row>
    <row r="112" spans="3:7">
      <c r="C112" s="44"/>
      <c r="D112" s="45"/>
      <c r="E112" s="46"/>
      <c r="F112" s="47"/>
      <c r="G112" s="48"/>
    </row>
    <row r="113" spans="3:7">
      <c r="C113" s="44"/>
      <c r="D113" s="45"/>
      <c r="E113" s="46"/>
      <c r="F113" s="47"/>
      <c r="G113" s="48"/>
    </row>
    <row r="114" spans="3:7">
      <c r="C114" s="44"/>
      <c r="D114" s="45"/>
      <c r="E114" s="46"/>
      <c r="F114" s="47"/>
      <c r="G114" s="48"/>
    </row>
    <row r="115" spans="3:7">
      <c r="C115" s="44"/>
      <c r="D115" s="45"/>
      <c r="E115" s="46"/>
      <c r="F115" s="47"/>
      <c r="G115" s="48"/>
    </row>
    <row r="116" spans="3:7">
      <c r="C116" s="44"/>
      <c r="D116" s="45"/>
      <c r="E116" s="46"/>
      <c r="F116" s="47"/>
      <c r="G116" s="48"/>
    </row>
    <row r="117" spans="3:7">
      <c r="C117" s="44"/>
      <c r="D117" s="45"/>
      <c r="E117" s="46"/>
      <c r="F117" s="47"/>
      <c r="G117" s="48"/>
    </row>
    <row r="118" spans="3:7">
      <c r="C118" s="44"/>
      <c r="D118" s="45"/>
      <c r="E118" s="46"/>
      <c r="F118" s="47"/>
      <c r="G118" s="48"/>
    </row>
    <row r="119" spans="3:7">
      <c r="C119" s="44"/>
      <c r="D119" s="45"/>
      <c r="E119" s="46"/>
      <c r="F119" s="47"/>
      <c r="G119" s="48"/>
    </row>
    <row r="120" spans="3:7">
      <c r="C120" s="44"/>
      <c r="D120" s="45"/>
      <c r="E120" s="46"/>
      <c r="F120" s="47"/>
      <c r="G120" s="48"/>
    </row>
    <row r="121" spans="3:7">
      <c r="C121" s="44"/>
      <c r="D121" s="45"/>
      <c r="E121" s="46"/>
      <c r="F121" s="47"/>
      <c r="G121" s="48"/>
    </row>
    <row r="122" spans="3:7">
      <c r="C122" s="44"/>
      <c r="D122" s="45"/>
      <c r="E122" s="46"/>
      <c r="F122" s="47"/>
      <c r="G122" s="48"/>
    </row>
    <row r="123" spans="3:7">
      <c r="C123" s="44"/>
      <c r="D123" s="45"/>
      <c r="E123" s="46"/>
      <c r="F123" s="47"/>
      <c r="G123" s="48"/>
    </row>
    <row r="124" spans="3:7">
      <c r="C124" s="44"/>
      <c r="D124" s="45"/>
      <c r="E124" s="46"/>
      <c r="F124" s="47"/>
      <c r="G124" s="48"/>
    </row>
    <row r="125" spans="3:7">
      <c r="C125" s="44"/>
      <c r="D125" s="45"/>
      <c r="E125" s="46"/>
      <c r="F125" s="47"/>
      <c r="G125" s="48"/>
    </row>
    <row r="126" spans="3:7">
      <c r="C126" s="44"/>
      <c r="D126" s="45"/>
      <c r="E126" s="46"/>
      <c r="F126" s="47"/>
      <c r="G126" s="48"/>
    </row>
    <row r="127" spans="3:7">
      <c r="C127" s="44"/>
      <c r="D127" s="45"/>
      <c r="E127" s="46"/>
      <c r="F127" s="47"/>
      <c r="G127" s="48"/>
    </row>
    <row r="128" spans="3:7">
      <c r="C128" s="44"/>
      <c r="D128" s="45"/>
      <c r="E128" s="46"/>
      <c r="F128" s="47"/>
      <c r="G128" s="48"/>
    </row>
    <row r="129" spans="3:7">
      <c r="C129" s="44"/>
      <c r="D129" s="45"/>
      <c r="E129" s="46"/>
      <c r="F129" s="47"/>
      <c r="G129" s="48"/>
    </row>
    <row r="130" spans="3:7">
      <c r="C130" s="44"/>
      <c r="D130" s="45"/>
      <c r="E130" s="46"/>
      <c r="F130" s="47"/>
      <c r="G130" s="48"/>
    </row>
    <row r="131" spans="3:7">
      <c r="C131" s="44"/>
      <c r="D131" s="45"/>
      <c r="E131" s="46"/>
      <c r="F131" s="47"/>
      <c r="G131" s="48"/>
    </row>
    <row r="132" spans="3:7">
      <c r="C132" s="44"/>
      <c r="D132" s="45"/>
      <c r="E132" s="46"/>
      <c r="F132" s="47"/>
      <c r="G132" s="48"/>
    </row>
    <row r="133" spans="3:7">
      <c r="C133" s="44"/>
      <c r="D133" s="45"/>
      <c r="E133" s="46"/>
      <c r="F133" s="47"/>
      <c r="G133" s="48"/>
    </row>
    <row r="134" spans="3:7">
      <c r="C134" s="44"/>
      <c r="D134" s="45"/>
      <c r="E134" s="46"/>
      <c r="F134" s="47"/>
      <c r="G134" s="48"/>
    </row>
    <row r="135" spans="3:7">
      <c r="C135" s="44"/>
      <c r="D135" s="45"/>
      <c r="E135" s="46"/>
      <c r="F135" s="47"/>
      <c r="G135" s="48"/>
    </row>
    <row r="136" spans="3:7">
      <c r="C136" s="44"/>
      <c r="D136" s="45"/>
      <c r="E136" s="46"/>
      <c r="F136" s="47"/>
      <c r="G136" s="48"/>
    </row>
    <row r="137" spans="3:7">
      <c r="C137" s="44"/>
      <c r="D137" s="45"/>
      <c r="E137" s="46"/>
      <c r="F137" s="47"/>
      <c r="G137" s="48"/>
    </row>
    <row r="138" spans="3:7">
      <c r="C138" s="44"/>
      <c r="D138" s="45"/>
      <c r="E138" s="46"/>
      <c r="F138" s="47"/>
      <c r="G138" s="48"/>
    </row>
    <row r="139" spans="3:7">
      <c r="C139" s="44"/>
      <c r="D139" s="45"/>
      <c r="E139" s="46"/>
      <c r="F139" s="47"/>
      <c r="G139" s="48"/>
    </row>
    <row r="140" spans="3:7">
      <c r="C140" s="44"/>
      <c r="D140" s="45"/>
      <c r="E140" s="46"/>
      <c r="F140" s="47"/>
      <c r="G140" s="48"/>
    </row>
    <row r="141" spans="3:7">
      <c r="C141" s="44"/>
      <c r="D141" s="45"/>
      <c r="E141" s="46"/>
      <c r="F141" s="47"/>
      <c r="G141" s="48"/>
    </row>
    <row r="142" spans="3:7">
      <c r="C142" s="44"/>
      <c r="D142" s="45"/>
      <c r="E142" s="46"/>
      <c r="F142" s="47"/>
      <c r="G142" s="48"/>
    </row>
    <row r="143" spans="3:7">
      <c r="C143" s="44"/>
      <c r="D143" s="45"/>
      <c r="E143" s="46"/>
      <c r="F143" s="47"/>
      <c r="G143" s="48"/>
    </row>
    <row r="144" spans="3:7">
      <c r="C144" s="44"/>
      <c r="D144" s="45"/>
      <c r="E144" s="46"/>
      <c r="F144" s="47"/>
      <c r="G144" s="48"/>
    </row>
    <row r="145" spans="3:7">
      <c r="C145" s="44"/>
      <c r="D145" s="45"/>
      <c r="E145" s="46"/>
      <c r="F145" s="47"/>
      <c r="G145" s="48"/>
    </row>
    <row r="146" spans="3:7">
      <c r="C146" s="44"/>
      <c r="D146" s="45"/>
      <c r="E146" s="46"/>
      <c r="F146" s="47"/>
      <c r="G146" s="48"/>
    </row>
    <row r="147" spans="3:7">
      <c r="C147" s="44"/>
      <c r="D147" s="45"/>
      <c r="E147" s="46"/>
      <c r="F147" s="47"/>
      <c r="G147" s="48"/>
    </row>
    <row r="148" spans="3:7">
      <c r="C148" s="44"/>
      <c r="D148" s="45"/>
      <c r="E148" s="46"/>
      <c r="F148" s="47"/>
      <c r="G148" s="48"/>
    </row>
    <row r="149" spans="3:7">
      <c r="C149" s="44"/>
      <c r="D149" s="45"/>
      <c r="E149" s="46"/>
      <c r="F149" s="47"/>
      <c r="G149" s="48"/>
    </row>
    <row r="150" spans="3:7">
      <c r="C150" s="44"/>
      <c r="D150" s="45"/>
      <c r="E150" s="46"/>
      <c r="F150" s="47"/>
      <c r="G150" s="48"/>
    </row>
    <row r="151" spans="3:7">
      <c r="C151" s="44"/>
      <c r="D151" s="45"/>
      <c r="E151" s="46"/>
      <c r="F151" s="47"/>
      <c r="G151" s="48"/>
    </row>
    <row r="152" spans="3:7">
      <c r="C152" s="44"/>
      <c r="D152" s="45"/>
      <c r="E152" s="46"/>
      <c r="F152" s="47"/>
      <c r="G152" s="48"/>
    </row>
    <row r="153" spans="3:7">
      <c r="C153" s="44"/>
      <c r="D153" s="45"/>
      <c r="E153" s="46"/>
      <c r="F153" s="47"/>
      <c r="G153" s="48"/>
    </row>
    <row r="154" spans="3:7">
      <c r="C154" s="44"/>
      <c r="D154" s="45"/>
      <c r="E154" s="46"/>
      <c r="F154" s="47"/>
      <c r="G154" s="48"/>
    </row>
    <row r="155" spans="3:7">
      <c r="C155" s="44"/>
      <c r="D155" s="45"/>
      <c r="E155" s="46"/>
      <c r="F155" s="47"/>
      <c r="G155" s="48"/>
    </row>
    <row r="156" spans="3:7">
      <c r="C156" s="44"/>
      <c r="D156" s="45"/>
      <c r="E156" s="46"/>
      <c r="F156" s="47"/>
      <c r="G156" s="48"/>
    </row>
    <row r="157" spans="3:7">
      <c r="C157" s="44"/>
      <c r="D157" s="45"/>
      <c r="E157" s="46"/>
      <c r="F157" s="47"/>
      <c r="G157" s="48"/>
    </row>
    <row r="158" spans="3:7">
      <c r="C158" s="44"/>
      <c r="D158" s="45"/>
      <c r="E158" s="46"/>
      <c r="F158" s="47"/>
      <c r="G158" s="48"/>
    </row>
    <row r="159" spans="3:7">
      <c r="C159" s="44"/>
      <c r="D159" s="45"/>
      <c r="E159" s="46"/>
      <c r="F159" s="47"/>
      <c r="G159" s="48"/>
    </row>
    <row r="160" spans="3:7">
      <c r="C160" s="44"/>
      <c r="D160" s="45"/>
      <c r="E160" s="46"/>
      <c r="F160" s="47"/>
      <c r="G160" s="48"/>
    </row>
    <row r="161" spans="3:7">
      <c r="C161" s="44"/>
      <c r="D161" s="45"/>
      <c r="E161" s="46"/>
      <c r="F161" s="47"/>
      <c r="G161" s="48"/>
    </row>
    <row r="162" spans="3:7">
      <c r="C162" s="44"/>
      <c r="D162" s="45"/>
      <c r="E162" s="46"/>
      <c r="F162" s="47"/>
      <c r="G162" s="48"/>
    </row>
    <row r="163" spans="3:7">
      <c r="C163" s="44"/>
      <c r="D163" s="45"/>
      <c r="E163" s="46"/>
      <c r="F163" s="47"/>
      <c r="G163" s="48"/>
    </row>
    <row r="164" spans="3:7">
      <c r="C164" s="44"/>
      <c r="D164" s="45"/>
      <c r="E164" s="46"/>
      <c r="F164" s="47"/>
      <c r="G164" s="48"/>
    </row>
    <row r="165" spans="3:7">
      <c r="C165" s="44"/>
      <c r="D165" s="45"/>
      <c r="E165" s="46"/>
      <c r="F165" s="47"/>
      <c r="G165" s="48"/>
    </row>
    <row r="166" spans="3:7">
      <c r="C166" s="44"/>
      <c r="D166" s="45"/>
      <c r="E166" s="46"/>
      <c r="F166" s="47"/>
      <c r="G166" s="48"/>
    </row>
    <row r="167" spans="3:7">
      <c r="C167" s="44"/>
      <c r="D167" s="45"/>
      <c r="E167" s="46"/>
      <c r="F167" s="47"/>
      <c r="G167" s="48"/>
    </row>
    <row r="168" spans="3:7">
      <c r="C168" s="44"/>
      <c r="D168" s="45"/>
      <c r="E168" s="46"/>
      <c r="F168" s="47"/>
      <c r="G168" s="48"/>
    </row>
    <row r="169" spans="3:7">
      <c r="C169" s="44"/>
      <c r="D169" s="45"/>
      <c r="E169" s="46"/>
      <c r="F169" s="47"/>
      <c r="G169" s="48"/>
    </row>
    <row r="170" spans="3:7">
      <c r="C170" s="44"/>
      <c r="D170" s="45"/>
      <c r="E170" s="46"/>
      <c r="F170" s="47"/>
      <c r="G170" s="48"/>
    </row>
    <row r="171" spans="3:7">
      <c r="C171" s="44"/>
      <c r="D171" s="45"/>
      <c r="E171" s="46"/>
      <c r="F171" s="47"/>
      <c r="G171" s="48"/>
    </row>
    <row r="172" spans="3:7">
      <c r="C172" s="44"/>
      <c r="D172" s="45"/>
      <c r="E172" s="46"/>
      <c r="F172" s="47"/>
      <c r="G172" s="48"/>
    </row>
    <row r="173" spans="3:7">
      <c r="C173" s="44"/>
      <c r="D173" s="45"/>
      <c r="E173" s="46"/>
      <c r="F173" s="47"/>
      <c r="G173" s="48"/>
    </row>
    <row r="174" spans="3:7">
      <c r="C174" s="44"/>
      <c r="D174" s="45"/>
      <c r="E174" s="46"/>
      <c r="F174" s="47"/>
      <c r="G174" s="48"/>
    </row>
    <row r="175" spans="3:7">
      <c r="C175" s="44"/>
      <c r="D175" s="45"/>
      <c r="E175" s="46"/>
      <c r="F175" s="47"/>
      <c r="G175" s="48"/>
    </row>
    <row r="176" spans="3:7">
      <c r="C176" s="44"/>
      <c r="D176" s="45"/>
      <c r="E176" s="46"/>
      <c r="F176" s="47"/>
      <c r="G176" s="48"/>
    </row>
    <row r="177" spans="3:7">
      <c r="C177" s="44"/>
      <c r="D177" s="45"/>
      <c r="E177" s="46"/>
      <c r="F177" s="47"/>
      <c r="G177" s="48"/>
    </row>
    <row r="178" spans="3:7">
      <c r="C178" s="44"/>
      <c r="D178" s="45"/>
      <c r="E178" s="46"/>
      <c r="F178" s="47"/>
      <c r="G178" s="48"/>
    </row>
    <row r="179" spans="3:7">
      <c r="C179" s="44"/>
      <c r="D179" s="45"/>
      <c r="E179" s="46"/>
      <c r="F179" s="47"/>
      <c r="G179" s="48"/>
    </row>
    <row r="180" spans="3:7">
      <c r="C180" s="44"/>
      <c r="D180" s="45"/>
      <c r="E180" s="46"/>
      <c r="F180" s="47"/>
      <c r="G180" s="48"/>
    </row>
    <row r="181" spans="3:7">
      <c r="C181" s="44"/>
      <c r="D181" s="45"/>
      <c r="E181" s="46"/>
      <c r="F181" s="47"/>
      <c r="G181" s="48"/>
    </row>
    <row r="182" spans="3:7">
      <c r="C182" s="44"/>
      <c r="D182" s="45"/>
      <c r="E182" s="46"/>
      <c r="F182" s="47"/>
      <c r="G182" s="48"/>
    </row>
    <row r="183" spans="3:7">
      <c r="C183" s="44"/>
      <c r="D183" s="45"/>
      <c r="E183" s="46"/>
      <c r="F183" s="47"/>
      <c r="G183" s="48"/>
    </row>
    <row r="184" spans="3:7">
      <c r="C184" s="44"/>
      <c r="D184" s="45"/>
      <c r="E184" s="46"/>
      <c r="F184" s="47"/>
      <c r="G184" s="48"/>
    </row>
    <row r="185" spans="3:7">
      <c r="C185" s="44"/>
      <c r="D185" s="45"/>
      <c r="E185" s="46"/>
      <c r="F185" s="47"/>
      <c r="G185" s="48"/>
    </row>
    <row r="186" spans="3:7">
      <c r="C186" s="44"/>
      <c r="D186" s="45"/>
      <c r="E186" s="46"/>
      <c r="F186" s="47"/>
      <c r="G186" s="48"/>
    </row>
    <row r="187" spans="3:7">
      <c r="C187" s="44"/>
      <c r="D187" s="45"/>
      <c r="E187" s="46"/>
      <c r="F187" s="47"/>
      <c r="G187" s="48"/>
    </row>
    <row r="188" spans="3:7">
      <c r="C188" s="44"/>
      <c r="D188" s="45"/>
      <c r="E188" s="46"/>
      <c r="F188" s="47"/>
      <c r="G188" s="48"/>
    </row>
    <row r="189" spans="3:7">
      <c r="C189" s="44"/>
      <c r="D189" s="45"/>
      <c r="E189" s="46"/>
      <c r="F189" s="47"/>
      <c r="G189" s="48"/>
    </row>
    <row r="190" spans="3:7">
      <c r="C190" s="44"/>
      <c r="D190" s="45"/>
      <c r="E190" s="46"/>
      <c r="F190" s="47"/>
      <c r="G190" s="48"/>
    </row>
    <row r="191" spans="3:7">
      <c r="C191" s="44"/>
      <c r="D191" s="45"/>
      <c r="E191" s="46"/>
      <c r="F191" s="47"/>
      <c r="G191" s="48"/>
    </row>
    <row r="192" spans="3:7">
      <c r="C192" s="44"/>
      <c r="D192" s="45"/>
      <c r="E192" s="46"/>
      <c r="F192" s="47"/>
      <c r="G192" s="48"/>
    </row>
    <row r="193" spans="3:7">
      <c r="C193" s="44"/>
      <c r="D193" s="45"/>
      <c r="E193" s="46"/>
      <c r="F193" s="47"/>
      <c r="G193" s="48"/>
    </row>
    <row r="194" spans="3:7">
      <c r="C194" s="44"/>
      <c r="D194" s="45"/>
      <c r="E194" s="46"/>
      <c r="F194" s="47"/>
      <c r="G194" s="48"/>
    </row>
    <row r="195" spans="3:7">
      <c r="C195" s="44"/>
      <c r="D195" s="45"/>
      <c r="E195" s="46"/>
      <c r="F195" s="47"/>
      <c r="G195" s="48"/>
    </row>
    <row r="196" spans="3:7">
      <c r="C196" s="44"/>
      <c r="D196" s="45"/>
      <c r="E196" s="46"/>
      <c r="F196" s="47"/>
      <c r="G196" s="48"/>
    </row>
    <row r="197" spans="3:7">
      <c r="C197" s="44"/>
      <c r="D197" s="45"/>
      <c r="E197" s="46"/>
      <c r="F197" s="47"/>
      <c r="G197" s="48"/>
    </row>
    <row r="198" spans="3:7">
      <c r="C198" s="44"/>
      <c r="D198" s="45"/>
      <c r="E198" s="46"/>
      <c r="F198" s="47"/>
      <c r="G198" s="48"/>
    </row>
    <row r="199" spans="3:7">
      <c r="C199" s="44"/>
      <c r="D199" s="45"/>
      <c r="E199" s="46"/>
      <c r="F199" s="47"/>
      <c r="G199" s="48"/>
    </row>
    <row r="200" spans="3:7">
      <c r="C200" s="44"/>
      <c r="D200" s="45"/>
      <c r="E200" s="46"/>
      <c r="F200" s="47"/>
      <c r="G200" s="48"/>
    </row>
    <row r="201" spans="3:7">
      <c r="C201" s="44"/>
      <c r="D201" s="45"/>
      <c r="E201" s="46"/>
      <c r="F201" s="47"/>
      <c r="G201" s="48"/>
    </row>
    <row r="202" spans="3:7">
      <c r="C202" s="44"/>
      <c r="D202" s="45"/>
      <c r="E202" s="46"/>
      <c r="F202" s="47"/>
      <c r="G202" s="48"/>
    </row>
    <row r="203" spans="3:7">
      <c r="C203" s="44"/>
      <c r="D203" s="45"/>
      <c r="E203" s="46"/>
      <c r="F203" s="47"/>
      <c r="G203" s="48"/>
    </row>
    <row r="204" spans="3:7">
      <c r="C204" s="44"/>
      <c r="D204" s="45"/>
      <c r="E204" s="46"/>
      <c r="F204" s="47"/>
      <c r="G204" s="48"/>
    </row>
    <row r="205" spans="3:7">
      <c r="C205" s="44"/>
      <c r="D205" s="45"/>
      <c r="E205" s="46"/>
      <c r="F205" s="47"/>
      <c r="G205" s="48"/>
    </row>
    <row r="206" spans="3:7">
      <c r="C206" s="44"/>
      <c r="D206" s="45"/>
      <c r="E206" s="46"/>
      <c r="F206" s="47"/>
      <c r="G206" s="48"/>
    </row>
    <row r="207" spans="3:7">
      <c r="C207" s="44"/>
      <c r="D207" s="45"/>
      <c r="E207" s="46"/>
      <c r="F207" s="47"/>
      <c r="G207" s="48"/>
    </row>
    <row r="208" spans="3:7">
      <c r="C208" s="44"/>
      <c r="D208" s="45"/>
      <c r="E208" s="46"/>
      <c r="F208" s="47"/>
      <c r="G208" s="48"/>
    </row>
    <row r="209" spans="3:7">
      <c r="C209" s="44"/>
      <c r="D209" s="45"/>
      <c r="E209" s="46"/>
      <c r="F209" s="47"/>
      <c r="G209" s="48"/>
    </row>
    <row r="210" spans="3:7">
      <c r="C210" s="44"/>
      <c r="D210" s="45"/>
      <c r="E210" s="46"/>
      <c r="F210" s="47"/>
      <c r="G210" s="48"/>
    </row>
    <row r="211" spans="3:7">
      <c r="C211" s="44"/>
      <c r="D211" s="45"/>
      <c r="E211" s="46"/>
      <c r="F211" s="47"/>
      <c r="G211" s="48"/>
    </row>
    <row r="212" spans="3:7">
      <c r="C212" s="44"/>
      <c r="D212" s="45"/>
      <c r="E212" s="46"/>
      <c r="F212" s="47"/>
      <c r="G212" s="48"/>
    </row>
    <row r="213" spans="3:7">
      <c r="C213" s="44"/>
      <c r="D213" s="45"/>
      <c r="E213" s="46"/>
      <c r="F213" s="47"/>
      <c r="G213" s="48"/>
    </row>
    <row r="214" spans="3:7">
      <c r="C214" s="44"/>
      <c r="D214" s="45"/>
      <c r="E214" s="46"/>
      <c r="F214" s="47"/>
      <c r="G214" s="48"/>
    </row>
    <row r="215" spans="3:7">
      <c r="C215" s="44"/>
      <c r="D215" s="45"/>
      <c r="E215" s="46"/>
      <c r="F215" s="47"/>
      <c r="G215" s="48"/>
    </row>
    <row r="216" spans="3:7">
      <c r="C216" s="44"/>
      <c r="D216" s="45"/>
      <c r="E216" s="46"/>
      <c r="F216" s="47"/>
      <c r="G216" s="48"/>
    </row>
    <row r="217" spans="3:7">
      <c r="C217" s="44"/>
      <c r="D217" s="45"/>
      <c r="E217" s="46"/>
      <c r="F217" s="47"/>
      <c r="G217" s="48"/>
    </row>
    <row r="218" spans="3:7">
      <c r="C218" s="44"/>
      <c r="D218" s="45"/>
      <c r="E218" s="46"/>
      <c r="F218" s="47"/>
      <c r="G218" s="48"/>
    </row>
    <row r="219" spans="3:7">
      <c r="C219" s="44"/>
      <c r="D219" s="45"/>
      <c r="E219" s="46"/>
      <c r="F219" s="47"/>
      <c r="G219" s="48"/>
    </row>
    <row r="220" spans="3:7">
      <c r="C220" s="44"/>
      <c r="D220" s="45"/>
      <c r="E220" s="46"/>
      <c r="F220" s="47"/>
      <c r="G220" s="48"/>
    </row>
    <row r="221" spans="3:7">
      <c r="C221" s="44"/>
      <c r="D221" s="45"/>
      <c r="E221" s="46"/>
      <c r="F221" s="47"/>
      <c r="G221" s="48"/>
    </row>
    <row r="222" spans="3:7">
      <c r="C222" s="44"/>
      <c r="D222" s="45"/>
      <c r="E222" s="46"/>
      <c r="F222" s="47"/>
      <c r="G222" s="48"/>
    </row>
    <row r="223" spans="3:7">
      <c r="C223" s="44"/>
      <c r="D223" s="45"/>
      <c r="E223" s="46"/>
      <c r="F223" s="47"/>
      <c r="G223" s="48"/>
    </row>
    <row r="224" spans="3:7">
      <c r="C224" s="44"/>
      <c r="D224" s="45"/>
      <c r="E224" s="46"/>
      <c r="F224" s="47"/>
      <c r="G224" s="48"/>
    </row>
    <row r="225" spans="3:7">
      <c r="C225" s="44"/>
      <c r="D225" s="45"/>
      <c r="E225" s="46"/>
      <c r="F225" s="47"/>
      <c r="G225" s="48"/>
    </row>
    <row r="226" spans="3:7">
      <c r="C226" s="44"/>
      <c r="D226" s="45"/>
      <c r="E226" s="46"/>
      <c r="F226" s="47"/>
      <c r="G226" s="48"/>
    </row>
    <row r="227" spans="3:7">
      <c r="C227" s="44"/>
      <c r="D227" s="45"/>
      <c r="E227" s="46"/>
      <c r="F227" s="47"/>
      <c r="G227" s="48"/>
    </row>
    <row r="228" spans="3:7">
      <c r="C228" s="44"/>
      <c r="D228" s="45"/>
      <c r="E228" s="46"/>
      <c r="F228" s="47"/>
      <c r="G228" s="48"/>
    </row>
    <row r="229" spans="3:7">
      <c r="C229" s="44"/>
      <c r="D229" s="45"/>
      <c r="E229" s="46"/>
      <c r="F229" s="47"/>
      <c r="G229" s="48"/>
    </row>
    <row r="230" spans="3:7">
      <c r="C230" s="44"/>
      <c r="D230" s="45"/>
      <c r="E230" s="46"/>
      <c r="F230" s="47"/>
      <c r="G230" s="48"/>
    </row>
    <row r="231" spans="3:7">
      <c r="C231" s="44"/>
      <c r="D231" s="45"/>
      <c r="E231" s="46"/>
      <c r="F231" s="47"/>
      <c r="G231" s="48"/>
    </row>
    <row r="232" spans="3:7">
      <c r="C232" s="44"/>
      <c r="D232" s="45"/>
      <c r="E232" s="46"/>
      <c r="F232" s="47"/>
      <c r="G232" s="48"/>
    </row>
    <row r="233" spans="3:7">
      <c r="C233" s="44"/>
      <c r="D233" s="45"/>
      <c r="E233" s="46"/>
      <c r="F233" s="47"/>
      <c r="G233" s="48"/>
    </row>
    <row r="234" spans="3:7">
      <c r="C234" s="44"/>
      <c r="D234" s="45"/>
      <c r="E234" s="46"/>
      <c r="F234" s="47"/>
      <c r="G234" s="48"/>
    </row>
    <row r="235" spans="3:7">
      <c r="C235" s="44"/>
      <c r="D235" s="45"/>
      <c r="E235" s="46"/>
      <c r="F235" s="47"/>
      <c r="G235" s="48"/>
    </row>
    <row r="236" spans="3:7">
      <c r="C236" s="44"/>
      <c r="D236" s="45"/>
      <c r="E236" s="46"/>
      <c r="F236" s="47"/>
      <c r="G236" s="48"/>
    </row>
    <row r="237" spans="3:7">
      <c r="C237" s="44"/>
      <c r="D237" s="45"/>
      <c r="E237" s="46"/>
      <c r="F237" s="47"/>
      <c r="G237" s="48"/>
    </row>
    <row r="238" spans="3:7">
      <c r="C238" s="44"/>
      <c r="D238" s="45"/>
      <c r="E238" s="46"/>
      <c r="F238" s="47"/>
      <c r="G238" s="48"/>
    </row>
    <row r="239" spans="3:7">
      <c r="C239" s="44"/>
      <c r="D239" s="45"/>
      <c r="E239" s="46"/>
      <c r="F239" s="47"/>
      <c r="G239" s="48"/>
    </row>
    <row r="240" spans="3:7">
      <c r="C240" s="44"/>
      <c r="D240" s="45"/>
      <c r="E240" s="46"/>
      <c r="F240" s="47"/>
      <c r="G240" s="48"/>
    </row>
    <row r="241" spans="3:7">
      <c r="C241" s="44"/>
      <c r="D241" s="45"/>
      <c r="E241" s="46"/>
      <c r="F241" s="47"/>
      <c r="G241" s="48"/>
    </row>
    <row r="242" spans="3:7">
      <c r="C242" s="44"/>
      <c r="D242" s="45"/>
      <c r="E242" s="46"/>
      <c r="F242" s="47"/>
      <c r="G242" s="48"/>
    </row>
    <row r="243" spans="3:7">
      <c r="C243" s="44"/>
      <c r="D243" s="45"/>
      <c r="E243" s="46"/>
      <c r="F243" s="47"/>
      <c r="G243" s="48"/>
    </row>
    <row r="244" spans="3:7">
      <c r="C244" s="44"/>
      <c r="D244" s="45"/>
      <c r="E244" s="46"/>
      <c r="F244" s="47"/>
      <c r="G244" s="48"/>
    </row>
    <row r="245" spans="3:7">
      <c r="C245" s="44"/>
      <c r="D245" s="45"/>
      <c r="E245" s="46"/>
      <c r="F245" s="47"/>
      <c r="G245" s="48"/>
    </row>
    <row r="246" spans="3:7">
      <c r="C246" s="44"/>
      <c r="D246" s="45"/>
      <c r="E246" s="46"/>
      <c r="F246" s="47"/>
      <c r="G246" s="48"/>
    </row>
    <row r="247" spans="3:7">
      <c r="C247" s="44"/>
      <c r="D247" s="45"/>
      <c r="E247" s="46"/>
      <c r="F247" s="47"/>
      <c r="G247" s="48"/>
    </row>
    <row r="248" spans="3:7">
      <c r="C248" s="44"/>
      <c r="D248" s="45"/>
      <c r="E248" s="46"/>
      <c r="F248" s="47"/>
      <c r="G248" s="48"/>
    </row>
    <row r="249" spans="3:7">
      <c r="C249" s="44"/>
      <c r="D249" s="45"/>
      <c r="E249" s="46"/>
      <c r="F249" s="47"/>
      <c r="G249" s="48"/>
    </row>
    <row r="250" spans="3:7">
      <c r="C250" s="44"/>
      <c r="D250" s="45"/>
      <c r="E250" s="46"/>
      <c r="F250" s="47"/>
      <c r="G250" s="48"/>
    </row>
    <row r="251" spans="3:7">
      <c r="C251" s="44"/>
      <c r="D251" s="45"/>
      <c r="E251" s="46"/>
      <c r="F251" s="47"/>
      <c r="G251" s="48"/>
    </row>
    <row r="252" spans="3:7">
      <c r="C252" s="44"/>
      <c r="D252" s="45"/>
      <c r="E252" s="46"/>
      <c r="F252" s="47"/>
      <c r="G252" s="48"/>
    </row>
    <row r="253" spans="3:7">
      <c r="C253" s="44"/>
      <c r="D253" s="45"/>
      <c r="E253" s="46"/>
      <c r="F253" s="47"/>
      <c r="G253" s="48"/>
    </row>
    <row r="254" spans="3:7">
      <c r="C254" s="44"/>
      <c r="D254" s="45"/>
      <c r="E254" s="46"/>
      <c r="F254" s="47"/>
      <c r="G254" s="48"/>
    </row>
    <row r="255" spans="3:7">
      <c r="C255" s="44"/>
      <c r="D255" s="45"/>
      <c r="E255" s="46"/>
      <c r="F255" s="47"/>
      <c r="G255" s="48"/>
    </row>
    <row r="256" spans="3:7">
      <c r="C256" s="44"/>
      <c r="D256" s="45"/>
      <c r="E256" s="46"/>
      <c r="F256" s="47"/>
      <c r="G256" s="48"/>
    </row>
    <row r="257" spans="3:7">
      <c r="C257" s="44"/>
      <c r="D257" s="45"/>
      <c r="E257" s="46"/>
      <c r="F257" s="47"/>
      <c r="G257" s="48"/>
    </row>
    <row r="258" spans="3:7">
      <c r="C258" s="44"/>
      <c r="D258" s="45"/>
      <c r="E258" s="46"/>
      <c r="F258" s="47"/>
      <c r="G258" s="48"/>
    </row>
    <row r="259" spans="3:7">
      <c r="C259" s="44"/>
      <c r="D259" s="45"/>
      <c r="E259" s="46"/>
      <c r="F259" s="47"/>
      <c r="G259" s="48"/>
    </row>
    <row r="260" spans="3:7">
      <c r="C260" s="44"/>
      <c r="D260" s="45"/>
      <c r="E260" s="46"/>
      <c r="F260" s="47"/>
      <c r="G260" s="48"/>
    </row>
    <row r="261" spans="3:7">
      <c r="C261" s="44"/>
      <c r="D261" s="45"/>
      <c r="E261" s="46"/>
      <c r="F261" s="47"/>
      <c r="G261" s="48"/>
    </row>
    <row r="262" spans="3:7">
      <c r="C262" s="44"/>
      <c r="D262" s="45"/>
      <c r="E262" s="46"/>
      <c r="F262" s="47"/>
      <c r="G262" s="48"/>
    </row>
    <row r="263" spans="3:7">
      <c r="C263" s="44"/>
      <c r="D263" s="45"/>
      <c r="E263" s="46"/>
      <c r="F263" s="47"/>
      <c r="G263" s="48"/>
    </row>
    <row r="264" spans="3:7">
      <c r="C264" s="44"/>
      <c r="D264" s="45"/>
      <c r="E264" s="46"/>
      <c r="F264" s="47"/>
      <c r="G264" s="48"/>
    </row>
    <row r="265" spans="3:7">
      <c r="C265" s="44"/>
      <c r="D265" s="45"/>
      <c r="E265" s="46"/>
      <c r="F265" s="47"/>
      <c r="G265" s="48"/>
    </row>
    <row r="266" spans="3:7">
      <c r="C266" s="44"/>
      <c r="D266" s="45"/>
      <c r="E266" s="46"/>
      <c r="F266" s="47"/>
      <c r="G266" s="48"/>
    </row>
    <row r="267" spans="3:7">
      <c r="C267" s="44"/>
      <c r="D267" s="45"/>
      <c r="E267" s="46"/>
      <c r="F267" s="47"/>
      <c r="G267" s="48"/>
    </row>
    <row r="268" spans="3:7">
      <c r="C268" s="44"/>
      <c r="D268" s="45"/>
      <c r="E268" s="46"/>
      <c r="F268" s="47"/>
      <c r="G268" s="48"/>
    </row>
    <row r="269" spans="3:7">
      <c r="C269" s="44"/>
      <c r="D269" s="45"/>
      <c r="E269" s="46"/>
      <c r="F269" s="47"/>
      <c r="G269" s="48"/>
    </row>
    <row r="270" spans="3:7">
      <c r="C270" s="44"/>
      <c r="D270" s="45"/>
      <c r="E270" s="46"/>
      <c r="F270" s="47"/>
      <c r="G270" s="48"/>
    </row>
    <row r="271" spans="3:7">
      <c r="C271" s="44"/>
      <c r="D271" s="45"/>
      <c r="E271" s="46"/>
      <c r="F271" s="47"/>
      <c r="G271" s="48"/>
    </row>
    <row r="272" spans="3:7">
      <c r="C272" s="44"/>
      <c r="D272" s="45"/>
      <c r="E272" s="46"/>
      <c r="F272" s="47"/>
      <c r="G272" s="48"/>
    </row>
    <row r="273" spans="3:7">
      <c r="C273" s="44"/>
      <c r="D273" s="45"/>
      <c r="E273" s="46"/>
      <c r="F273" s="47"/>
      <c r="G273" s="48"/>
    </row>
    <row r="274" spans="3:7">
      <c r="C274" s="44"/>
      <c r="D274" s="45"/>
      <c r="E274" s="46"/>
      <c r="F274" s="47"/>
      <c r="G274" s="48"/>
    </row>
    <row r="275" spans="3:7">
      <c r="C275" s="44"/>
      <c r="D275" s="45"/>
      <c r="E275" s="46"/>
      <c r="F275" s="47"/>
      <c r="G275" s="48"/>
    </row>
    <row r="276" spans="3:7">
      <c r="C276" s="44"/>
      <c r="D276" s="45"/>
      <c r="E276" s="46"/>
      <c r="F276" s="47"/>
      <c r="G276" s="48"/>
    </row>
    <row r="277" spans="3:7">
      <c r="C277" s="44"/>
      <c r="D277" s="45"/>
      <c r="E277" s="46"/>
      <c r="F277" s="47"/>
      <c r="G277" s="48"/>
    </row>
    <row r="278" spans="3:7">
      <c r="C278" s="44"/>
      <c r="D278" s="45"/>
      <c r="E278" s="46"/>
      <c r="F278" s="47"/>
      <c r="G278" s="48"/>
    </row>
    <row r="279" spans="3:7">
      <c r="C279" s="44"/>
      <c r="D279" s="45"/>
      <c r="E279" s="46"/>
      <c r="F279" s="47"/>
      <c r="G279" s="48"/>
    </row>
    <row r="280" spans="3:7">
      <c r="C280" s="44"/>
      <c r="D280" s="45"/>
      <c r="E280" s="46"/>
      <c r="F280" s="47"/>
      <c r="G280" s="48"/>
    </row>
    <row r="281" spans="3:7">
      <c r="C281" s="44"/>
      <c r="D281" s="45"/>
      <c r="E281" s="46"/>
      <c r="F281" s="47"/>
      <c r="G281" s="48"/>
    </row>
    <row r="282" spans="3:7">
      <c r="C282" s="44"/>
      <c r="D282" s="45"/>
      <c r="E282" s="46"/>
      <c r="F282" s="47"/>
      <c r="G282" s="48"/>
    </row>
    <row r="283" spans="3:7">
      <c r="C283" s="44"/>
      <c r="D283" s="45"/>
      <c r="E283" s="46"/>
      <c r="F283" s="47"/>
      <c r="G283" s="48"/>
    </row>
    <row r="284" spans="3:7">
      <c r="C284" s="44"/>
      <c r="D284" s="45"/>
      <c r="E284" s="46"/>
      <c r="F284" s="47"/>
      <c r="G284" s="48"/>
    </row>
    <row r="285" spans="3:7">
      <c r="C285" s="44"/>
      <c r="D285" s="45"/>
      <c r="E285" s="46"/>
      <c r="F285" s="47"/>
      <c r="G285" s="48"/>
    </row>
    <row r="286" spans="3:7">
      <c r="C286" s="44"/>
      <c r="D286" s="45"/>
      <c r="E286" s="46"/>
      <c r="F286" s="47"/>
      <c r="G286" s="48"/>
    </row>
    <row r="287" spans="3:7">
      <c r="C287" s="44"/>
      <c r="D287" s="45"/>
      <c r="E287" s="46"/>
      <c r="F287" s="47"/>
      <c r="G287" s="48"/>
    </row>
    <row r="288" spans="3:7">
      <c r="C288" s="44"/>
      <c r="D288" s="45"/>
      <c r="E288" s="46"/>
      <c r="F288" s="47"/>
      <c r="G288" s="48"/>
    </row>
    <row r="289" spans="3:7">
      <c r="C289" s="44"/>
      <c r="D289" s="45"/>
      <c r="E289" s="46"/>
      <c r="F289" s="47"/>
      <c r="G289" s="48"/>
    </row>
    <row r="290" spans="3:7">
      <c r="C290" s="44"/>
      <c r="D290" s="45"/>
      <c r="E290" s="46"/>
      <c r="F290" s="47"/>
      <c r="G290" s="48"/>
    </row>
    <row r="291" spans="3:7">
      <c r="C291" s="44"/>
      <c r="D291" s="45"/>
      <c r="E291" s="46"/>
      <c r="F291" s="47"/>
      <c r="G291" s="48"/>
    </row>
    <row r="292" spans="3:7">
      <c r="C292" s="44"/>
      <c r="D292" s="45"/>
      <c r="E292" s="46"/>
      <c r="F292" s="47"/>
      <c r="G292" s="48"/>
    </row>
    <row r="293" spans="3:7">
      <c r="C293" s="44"/>
      <c r="D293" s="45"/>
      <c r="E293" s="46"/>
      <c r="F293" s="47"/>
      <c r="G293" s="48"/>
    </row>
    <row r="294" spans="3:7">
      <c r="C294" s="44"/>
      <c r="D294" s="45"/>
      <c r="E294" s="46"/>
      <c r="F294" s="47"/>
      <c r="G294" s="48"/>
    </row>
    <row r="295" spans="3:7">
      <c r="C295" s="44"/>
      <c r="D295" s="45"/>
      <c r="E295" s="46"/>
      <c r="F295" s="47"/>
      <c r="G295" s="48"/>
    </row>
    <row r="296" spans="3:7">
      <c r="C296" s="44"/>
      <c r="D296" s="45"/>
      <c r="E296" s="46"/>
      <c r="F296" s="47"/>
      <c r="G296" s="48"/>
    </row>
    <row r="297" spans="3:7">
      <c r="C297" s="44"/>
      <c r="D297" s="45"/>
      <c r="E297" s="46"/>
      <c r="F297" s="47"/>
      <c r="G297" s="48"/>
    </row>
    <row r="298" spans="3:7">
      <c r="C298" s="44"/>
      <c r="D298" s="45"/>
      <c r="E298" s="46"/>
      <c r="F298" s="47"/>
      <c r="G298" s="48"/>
    </row>
    <row r="299" spans="3:7">
      <c r="C299" s="44"/>
      <c r="D299" s="45"/>
      <c r="E299" s="46"/>
      <c r="F299" s="47"/>
      <c r="G299" s="48"/>
    </row>
    <row r="300" spans="3:7">
      <c r="C300" s="44"/>
      <c r="D300" s="45"/>
      <c r="E300" s="46"/>
      <c r="F300" s="47"/>
      <c r="G300" s="48"/>
    </row>
    <row r="301" spans="3:7">
      <c r="C301" s="44"/>
      <c r="D301" s="45"/>
      <c r="E301" s="46"/>
      <c r="F301" s="47"/>
      <c r="G301" s="48"/>
    </row>
    <row r="302" spans="3:7">
      <c r="C302" s="44"/>
      <c r="D302" s="45"/>
      <c r="E302" s="46"/>
      <c r="F302" s="47"/>
      <c r="G302" s="48"/>
    </row>
    <row r="303" spans="3:7">
      <c r="C303" s="44"/>
      <c r="D303" s="45"/>
      <c r="E303" s="46"/>
      <c r="F303" s="47"/>
      <c r="G303" s="48"/>
    </row>
    <row r="304" spans="3:7">
      <c r="C304" s="44"/>
      <c r="D304" s="45"/>
      <c r="E304" s="46"/>
      <c r="F304" s="47"/>
      <c r="G304" s="48"/>
    </row>
    <row r="305" spans="3:7">
      <c r="C305" s="44"/>
      <c r="D305" s="45"/>
      <c r="E305" s="46"/>
      <c r="F305" s="47"/>
      <c r="G305" s="48"/>
    </row>
    <row r="306" spans="3:7">
      <c r="C306" s="44"/>
      <c r="D306" s="45"/>
      <c r="E306" s="46"/>
      <c r="F306" s="47"/>
      <c r="G306" s="48"/>
    </row>
    <row r="307" spans="3:7">
      <c r="C307" s="44"/>
      <c r="D307" s="45"/>
      <c r="E307" s="46"/>
      <c r="F307" s="47"/>
      <c r="G307" s="48"/>
    </row>
    <row r="308" spans="3:7">
      <c r="C308" s="44"/>
      <c r="D308" s="45"/>
      <c r="E308" s="46"/>
      <c r="F308" s="47"/>
      <c r="G308" s="48"/>
    </row>
    <row r="309" spans="3:7">
      <c r="C309" s="44"/>
      <c r="D309" s="45"/>
      <c r="E309" s="46"/>
      <c r="F309" s="47"/>
      <c r="G309" s="48"/>
    </row>
    <row r="310" spans="3:7">
      <c r="C310" s="44"/>
      <c r="D310" s="45"/>
      <c r="E310" s="46"/>
      <c r="F310" s="47"/>
      <c r="G310" s="48"/>
    </row>
    <row r="311" spans="3:7">
      <c r="C311" s="44"/>
      <c r="D311" s="45"/>
      <c r="E311" s="46"/>
      <c r="F311" s="47"/>
      <c r="G311" s="48"/>
    </row>
    <row r="312" spans="3:7">
      <c r="C312" s="44"/>
      <c r="D312" s="45"/>
      <c r="E312" s="46"/>
      <c r="F312" s="47"/>
      <c r="G312" s="48"/>
    </row>
    <row r="313" spans="3:7">
      <c r="C313" s="44"/>
      <c r="D313" s="45"/>
      <c r="E313" s="46"/>
      <c r="F313" s="47"/>
      <c r="G313" s="48"/>
    </row>
    <row r="314" spans="3:7">
      <c r="C314" s="44"/>
      <c r="D314" s="45"/>
      <c r="E314" s="46"/>
      <c r="F314" s="47"/>
      <c r="G314" s="48"/>
    </row>
    <row r="315" spans="3:7">
      <c r="C315" s="44"/>
      <c r="D315" s="45"/>
      <c r="E315" s="46"/>
      <c r="F315" s="47"/>
      <c r="G315" s="48"/>
    </row>
    <row r="316" spans="3:7">
      <c r="C316" s="44"/>
      <c r="D316" s="45"/>
      <c r="E316" s="46"/>
      <c r="F316" s="47"/>
      <c r="G316" s="48"/>
    </row>
    <row r="317" spans="3:7">
      <c r="C317" s="44"/>
      <c r="D317" s="45"/>
      <c r="E317" s="46"/>
      <c r="F317" s="47"/>
      <c r="G317" s="48"/>
    </row>
    <row r="318" spans="3:7">
      <c r="C318" s="44"/>
      <c r="D318" s="45"/>
      <c r="E318" s="46"/>
      <c r="F318" s="47"/>
      <c r="G318" s="48"/>
    </row>
    <row r="319" spans="3:7">
      <c r="C319" s="44"/>
      <c r="D319" s="45"/>
      <c r="E319" s="46"/>
      <c r="F319" s="47"/>
      <c r="G319" s="48"/>
    </row>
    <row r="320" spans="3:7">
      <c r="C320" s="44"/>
      <c r="D320" s="45"/>
      <c r="E320" s="46"/>
      <c r="F320" s="47"/>
      <c r="G320" s="48"/>
    </row>
    <row r="321" spans="3:7">
      <c r="C321" s="44"/>
      <c r="D321" s="45"/>
      <c r="E321" s="46"/>
      <c r="F321" s="47"/>
      <c r="G321" s="48"/>
    </row>
    <row r="322" spans="3:7">
      <c r="C322" s="44"/>
      <c r="D322" s="45"/>
      <c r="E322" s="46"/>
      <c r="F322" s="47"/>
      <c r="G322" s="48"/>
    </row>
    <row r="323" spans="3:7">
      <c r="C323" s="44"/>
      <c r="D323" s="45"/>
      <c r="E323" s="46"/>
      <c r="F323" s="47"/>
      <c r="G323" s="48"/>
    </row>
    <row r="324" spans="3:7">
      <c r="C324" s="44"/>
      <c r="D324" s="45"/>
      <c r="E324" s="46"/>
      <c r="F324" s="47"/>
      <c r="G324" s="48"/>
    </row>
    <row r="325" spans="3:7">
      <c r="C325" s="44"/>
      <c r="D325" s="45"/>
      <c r="E325" s="46"/>
      <c r="F325" s="47"/>
      <c r="G325" s="48"/>
    </row>
    <row r="326" spans="3:7">
      <c r="C326" s="44"/>
      <c r="D326" s="45"/>
      <c r="E326" s="46"/>
      <c r="F326" s="47"/>
      <c r="G326" s="48"/>
    </row>
    <row r="327" spans="3:7">
      <c r="C327" s="44"/>
      <c r="D327" s="45"/>
      <c r="E327" s="46"/>
      <c r="F327" s="47"/>
      <c r="G327" s="48"/>
    </row>
    <row r="328" spans="3:7">
      <c r="C328" s="44"/>
      <c r="D328" s="45"/>
      <c r="E328" s="46"/>
      <c r="F328" s="47"/>
      <c r="G328" s="48"/>
    </row>
    <row r="329" spans="3:7">
      <c r="C329" s="44"/>
      <c r="D329" s="45"/>
      <c r="E329" s="46"/>
      <c r="F329" s="47"/>
      <c r="G329" s="48"/>
    </row>
    <row r="330" spans="3:7">
      <c r="C330" s="44"/>
      <c r="D330" s="45"/>
      <c r="E330" s="46"/>
      <c r="F330" s="47"/>
      <c r="G330" s="48"/>
    </row>
    <row r="331" spans="3:7">
      <c r="C331" s="44"/>
      <c r="D331" s="45"/>
      <c r="E331" s="46"/>
      <c r="F331" s="47"/>
      <c r="G331" s="48"/>
    </row>
    <row r="332" spans="3:7">
      <c r="C332" s="44"/>
      <c r="D332" s="45"/>
      <c r="E332" s="46"/>
      <c r="F332" s="47"/>
      <c r="G332" s="48"/>
    </row>
    <row r="333" spans="3:7">
      <c r="C333" s="44"/>
      <c r="D333" s="45"/>
      <c r="E333" s="46"/>
      <c r="F333" s="47"/>
      <c r="G333" s="48"/>
    </row>
    <row r="334" spans="3:7">
      <c r="C334" s="44"/>
      <c r="D334" s="45"/>
      <c r="E334" s="46"/>
      <c r="F334" s="47"/>
      <c r="G334" s="48"/>
    </row>
    <row r="335" spans="3:7">
      <c r="C335" s="44"/>
      <c r="D335" s="45"/>
      <c r="E335" s="46"/>
      <c r="F335" s="47"/>
      <c r="G335" s="48"/>
    </row>
    <row r="336" spans="3:7">
      <c r="C336" s="44"/>
      <c r="D336" s="45"/>
      <c r="E336" s="46"/>
      <c r="F336" s="47"/>
      <c r="G336" s="48"/>
    </row>
    <row r="337" spans="3:7">
      <c r="C337" s="44"/>
      <c r="D337" s="45"/>
      <c r="E337" s="46"/>
      <c r="F337" s="47"/>
      <c r="G337" s="48"/>
    </row>
    <row r="338" spans="3:7">
      <c r="C338" s="44"/>
      <c r="D338" s="45"/>
      <c r="E338" s="46"/>
      <c r="F338" s="47"/>
      <c r="G338" s="48"/>
    </row>
    <row r="339" spans="3:7">
      <c r="C339" s="44"/>
      <c r="D339" s="45"/>
      <c r="E339" s="46"/>
      <c r="F339" s="47"/>
      <c r="G339" s="48"/>
    </row>
    <row r="340" spans="3:7">
      <c r="C340" s="44"/>
      <c r="D340" s="45"/>
      <c r="E340" s="46"/>
      <c r="F340" s="47"/>
      <c r="G340" s="48"/>
    </row>
    <row r="341" spans="3:7">
      <c r="C341" s="44"/>
      <c r="D341" s="45"/>
      <c r="E341" s="46"/>
      <c r="F341" s="47"/>
      <c r="G341" s="48"/>
    </row>
    <row r="342" spans="3:7">
      <c r="C342" s="44"/>
      <c r="D342" s="45"/>
      <c r="E342" s="46"/>
      <c r="F342" s="47"/>
      <c r="G342" s="48"/>
    </row>
    <row r="343" spans="3:7">
      <c r="C343" s="44"/>
      <c r="D343" s="45"/>
      <c r="E343" s="46"/>
      <c r="F343" s="47"/>
      <c r="G343" s="48"/>
    </row>
    <row r="344" spans="3:7">
      <c r="C344" s="44"/>
      <c r="D344" s="45"/>
      <c r="E344" s="46"/>
      <c r="F344" s="47"/>
      <c r="G344" s="48"/>
    </row>
    <row r="345" spans="3:7">
      <c r="C345" s="44"/>
      <c r="D345" s="45"/>
      <c r="E345" s="46"/>
      <c r="F345" s="47"/>
      <c r="G345" s="48"/>
    </row>
    <row r="346" spans="3:7">
      <c r="C346" s="44"/>
      <c r="D346" s="45"/>
      <c r="E346" s="46"/>
      <c r="F346" s="47"/>
      <c r="G346" s="48"/>
    </row>
    <row r="347" spans="3:7">
      <c r="C347" s="44"/>
      <c r="D347" s="45"/>
      <c r="E347" s="46"/>
      <c r="F347" s="47"/>
      <c r="G347" s="48"/>
    </row>
    <row r="348" spans="3:7">
      <c r="C348" s="44"/>
      <c r="D348" s="45"/>
      <c r="E348" s="46"/>
      <c r="F348" s="47"/>
      <c r="G348" s="48"/>
    </row>
    <row r="349" spans="3:7">
      <c r="C349" s="44"/>
      <c r="D349" s="45"/>
      <c r="E349" s="46"/>
      <c r="F349" s="47"/>
      <c r="G349" s="48"/>
    </row>
    <row r="350" spans="3:7">
      <c r="C350" s="44"/>
      <c r="D350" s="45"/>
      <c r="E350" s="46"/>
      <c r="F350" s="47"/>
      <c r="G350" s="48"/>
    </row>
    <row r="351" spans="3:7">
      <c r="C351" s="44"/>
      <c r="D351" s="45"/>
      <c r="E351" s="46"/>
      <c r="F351" s="47"/>
      <c r="G351" s="48"/>
    </row>
    <row r="352" spans="3:7">
      <c r="C352" s="44"/>
      <c r="D352" s="45"/>
      <c r="E352" s="46"/>
      <c r="F352" s="47"/>
      <c r="G352" s="48"/>
    </row>
    <row r="353" spans="3:7">
      <c r="C353" s="44"/>
      <c r="D353" s="45"/>
      <c r="E353" s="46"/>
      <c r="F353" s="47"/>
      <c r="G353" s="48"/>
    </row>
    <row r="354" spans="3:7">
      <c r="C354" s="44"/>
      <c r="D354" s="45"/>
      <c r="E354" s="46"/>
      <c r="F354" s="47"/>
      <c r="G354" s="48"/>
    </row>
    <row r="355" spans="3:7">
      <c r="C355" s="44"/>
      <c r="D355" s="45"/>
      <c r="E355" s="46"/>
      <c r="F355" s="47"/>
      <c r="G355" s="48"/>
    </row>
    <row r="356" spans="3:7">
      <c r="C356" s="44"/>
      <c r="D356" s="45"/>
      <c r="E356" s="46"/>
      <c r="F356" s="47"/>
      <c r="G356" s="48"/>
    </row>
    <row r="357" spans="3:7">
      <c r="C357" s="44"/>
      <c r="D357" s="45"/>
      <c r="E357" s="46"/>
      <c r="F357" s="47"/>
      <c r="G357" s="48"/>
    </row>
    <row r="358" spans="3:7">
      <c r="C358" s="44"/>
      <c r="D358" s="45"/>
      <c r="E358" s="46"/>
      <c r="F358" s="47"/>
      <c r="G358" s="48"/>
    </row>
    <row r="359" spans="3:7">
      <c r="C359" s="44"/>
      <c r="D359" s="45"/>
      <c r="E359" s="46"/>
      <c r="F359" s="47"/>
      <c r="G359" s="48"/>
    </row>
    <row r="360" spans="3:7">
      <c r="C360" s="44"/>
      <c r="D360" s="45"/>
      <c r="E360" s="46"/>
      <c r="F360" s="47"/>
      <c r="G360" s="48"/>
    </row>
    <row r="361" spans="3:7">
      <c r="C361" s="44"/>
      <c r="D361" s="45"/>
      <c r="E361" s="46"/>
      <c r="F361" s="47"/>
      <c r="G361" s="48"/>
    </row>
    <row r="362" spans="3:7">
      <c r="C362" s="44"/>
      <c r="D362" s="45"/>
      <c r="E362" s="46"/>
      <c r="F362" s="47"/>
      <c r="G362" s="48"/>
    </row>
    <row r="363" spans="3:7">
      <c r="C363" s="44"/>
      <c r="D363" s="45"/>
      <c r="E363" s="46"/>
      <c r="F363" s="47"/>
      <c r="G363" s="48"/>
    </row>
    <row r="364" spans="3:7">
      <c r="C364" s="44"/>
      <c r="D364" s="45"/>
      <c r="E364" s="46"/>
      <c r="F364" s="47"/>
      <c r="G364" s="48"/>
    </row>
    <row r="365" spans="3:7">
      <c r="C365" s="44"/>
      <c r="D365" s="45"/>
      <c r="E365" s="46"/>
      <c r="F365" s="47"/>
      <c r="G365" s="48"/>
    </row>
    <row r="366" spans="3:7">
      <c r="C366" s="44"/>
      <c r="D366" s="45"/>
      <c r="E366" s="46"/>
      <c r="F366" s="47"/>
      <c r="G366" s="48"/>
    </row>
    <row r="367" spans="3:7">
      <c r="C367" s="44"/>
      <c r="D367" s="45"/>
      <c r="E367" s="46"/>
      <c r="F367" s="47"/>
      <c r="G367" s="48"/>
    </row>
    <row r="368" spans="3:7">
      <c r="C368" s="44"/>
      <c r="D368" s="45"/>
      <c r="E368" s="46"/>
      <c r="F368" s="47"/>
      <c r="G368" s="48"/>
    </row>
    <row r="369" spans="3:7">
      <c r="C369" s="44"/>
      <c r="D369" s="45"/>
      <c r="E369" s="46"/>
      <c r="F369" s="47"/>
      <c r="G369" s="48"/>
    </row>
    <row r="370" spans="3:7">
      <c r="C370" s="44"/>
      <c r="D370" s="45"/>
      <c r="E370" s="46"/>
      <c r="F370" s="47"/>
      <c r="G370" s="48"/>
    </row>
    <row r="371" spans="3:7">
      <c r="C371" s="44"/>
      <c r="D371" s="45"/>
      <c r="E371" s="46"/>
      <c r="F371" s="47"/>
      <c r="G371" s="48"/>
    </row>
    <row r="372" spans="3:7">
      <c r="C372" s="44"/>
      <c r="D372" s="45"/>
      <c r="E372" s="46"/>
      <c r="F372" s="47"/>
      <c r="G372" s="48"/>
    </row>
    <row r="373" spans="3:7">
      <c r="C373" s="44"/>
      <c r="D373" s="45"/>
      <c r="E373" s="46"/>
      <c r="F373" s="47"/>
      <c r="G373" s="48"/>
    </row>
    <row r="374" spans="3:7">
      <c r="C374" s="44"/>
      <c r="D374" s="45"/>
      <c r="E374" s="46"/>
      <c r="F374" s="47"/>
      <c r="G374" s="48"/>
    </row>
    <row r="375" spans="3:7">
      <c r="C375" s="44"/>
      <c r="D375" s="45"/>
      <c r="E375" s="46"/>
      <c r="F375" s="47"/>
      <c r="G375" s="48"/>
    </row>
    <row r="376" spans="3:7">
      <c r="C376" s="44"/>
      <c r="D376" s="45"/>
      <c r="E376" s="46"/>
      <c r="F376" s="47"/>
      <c r="G376" s="48"/>
    </row>
    <row r="377" spans="3:7">
      <c r="C377" s="44"/>
      <c r="D377" s="45"/>
      <c r="E377" s="46"/>
      <c r="F377" s="47"/>
      <c r="G377" s="48"/>
    </row>
    <row r="378" spans="3:7">
      <c r="C378" s="44"/>
      <c r="D378" s="45"/>
      <c r="E378" s="46"/>
      <c r="F378" s="47"/>
      <c r="G378" s="48"/>
    </row>
    <row r="379" spans="3:7">
      <c r="C379" s="44"/>
      <c r="D379" s="45"/>
      <c r="E379" s="46"/>
      <c r="F379" s="47"/>
      <c r="G379" s="48"/>
    </row>
    <row r="380" spans="3:7">
      <c r="C380" s="44"/>
      <c r="D380" s="45"/>
      <c r="E380" s="46"/>
      <c r="F380" s="47"/>
      <c r="G380" s="48"/>
    </row>
    <row r="381" spans="3:7">
      <c r="C381" s="44"/>
      <c r="D381" s="45"/>
      <c r="E381" s="46"/>
      <c r="F381" s="47"/>
      <c r="G381" s="48"/>
    </row>
    <row r="382" spans="3:7">
      <c r="C382" s="44"/>
      <c r="D382" s="45"/>
      <c r="E382" s="46"/>
      <c r="F382" s="47"/>
      <c r="G382" s="48"/>
    </row>
    <row r="383" spans="3:7">
      <c r="C383" s="44"/>
      <c r="D383" s="45"/>
      <c r="E383" s="46"/>
      <c r="F383" s="47"/>
      <c r="G383" s="48"/>
    </row>
    <row r="384" spans="3:7">
      <c r="C384" s="44"/>
      <c r="D384" s="45"/>
      <c r="E384" s="46"/>
      <c r="F384" s="47"/>
      <c r="G384" s="48"/>
    </row>
    <row r="385" spans="3:7">
      <c r="C385" s="44"/>
      <c r="D385" s="45"/>
      <c r="E385" s="46"/>
      <c r="F385" s="47"/>
      <c r="G385" s="48"/>
    </row>
    <row r="386" spans="3:7">
      <c r="C386" s="44"/>
      <c r="D386" s="45"/>
      <c r="E386" s="46"/>
      <c r="F386" s="47"/>
      <c r="G386" s="48"/>
    </row>
    <row r="387" spans="3:7">
      <c r="C387" s="44"/>
      <c r="D387" s="45"/>
      <c r="E387" s="46"/>
      <c r="F387" s="47"/>
      <c r="G387" s="48"/>
    </row>
    <row r="388" spans="3:7">
      <c r="C388" s="44"/>
      <c r="D388" s="45"/>
      <c r="E388" s="46"/>
      <c r="F388" s="47"/>
      <c r="G388" s="48"/>
    </row>
    <row r="389" spans="3:7">
      <c r="C389" s="44"/>
      <c r="D389" s="45"/>
      <c r="E389" s="46"/>
      <c r="F389" s="47"/>
      <c r="G389" s="48"/>
    </row>
    <row r="390" spans="3:7">
      <c r="C390" s="44"/>
      <c r="D390" s="45"/>
      <c r="E390" s="46"/>
      <c r="F390" s="47"/>
      <c r="G390" s="48"/>
    </row>
    <row r="391" spans="3:7">
      <c r="C391" s="44"/>
      <c r="D391" s="45"/>
      <c r="E391" s="46"/>
      <c r="F391" s="47"/>
      <c r="G391" s="48"/>
    </row>
    <row r="392" spans="3:7">
      <c r="C392" s="44"/>
      <c r="D392" s="45"/>
      <c r="E392" s="46"/>
      <c r="F392" s="47"/>
      <c r="G392" s="48"/>
    </row>
    <row r="393" spans="3:7">
      <c r="C393" s="44"/>
      <c r="D393" s="45"/>
      <c r="E393" s="46"/>
      <c r="F393" s="47"/>
      <c r="G393" s="48"/>
    </row>
    <row r="394" spans="3:7">
      <c r="C394" s="44"/>
      <c r="D394" s="45"/>
      <c r="E394" s="46"/>
      <c r="F394" s="47"/>
      <c r="G394" s="48"/>
    </row>
    <row r="395" spans="3:7">
      <c r="C395" s="44"/>
      <c r="D395" s="45"/>
      <c r="E395" s="46"/>
      <c r="F395" s="47"/>
      <c r="G395" s="48"/>
    </row>
    <row r="396" spans="3:7">
      <c r="C396" s="44"/>
      <c r="D396" s="45"/>
      <c r="E396" s="46"/>
      <c r="F396" s="47"/>
      <c r="G396" s="48"/>
    </row>
    <row r="397" spans="3:7">
      <c r="C397" s="44"/>
      <c r="D397" s="45"/>
      <c r="E397" s="46"/>
      <c r="F397" s="47"/>
      <c r="G397" s="48"/>
    </row>
    <row r="398" spans="3:7">
      <c r="C398" s="44"/>
      <c r="D398" s="45"/>
      <c r="E398" s="46"/>
      <c r="F398" s="47"/>
      <c r="G398" s="48"/>
    </row>
    <row r="399" spans="3:7">
      <c r="C399" s="44"/>
      <c r="D399" s="45"/>
      <c r="E399" s="46"/>
      <c r="F399" s="47"/>
      <c r="G399" s="48"/>
    </row>
    <row r="400" spans="3:7">
      <c r="C400" s="44"/>
      <c r="D400" s="45"/>
      <c r="E400" s="46"/>
      <c r="F400" s="47"/>
      <c r="G400" s="48"/>
    </row>
    <row r="401" spans="3:7">
      <c r="C401" s="44"/>
      <c r="D401" s="45"/>
      <c r="E401" s="46"/>
      <c r="F401" s="47"/>
      <c r="G401" s="48"/>
    </row>
    <row r="402" spans="3:7">
      <c r="C402" s="44"/>
      <c r="D402" s="45"/>
      <c r="E402" s="46"/>
      <c r="F402" s="47"/>
      <c r="G402" s="48"/>
    </row>
    <row r="403" spans="3:7">
      <c r="C403" s="44"/>
      <c r="D403" s="45"/>
      <c r="E403" s="46"/>
      <c r="F403" s="47"/>
      <c r="G403" s="48"/>
    </row>
    <row r="404" spans="3:7">
      <c r="C404" s="44"/>
      <c r="D404" s="45"/>
      <c r="E404" s="46"/>
      <c r="F404" s="47"/>
      <c r="G404" s="48"/>
    </row>
    <row r="405" spans="3:7">
      <c r="C405" s="44"/>
      <c r="D405" s="45"/>
      <c r="E405" s="46"/>
      <c r="F405" s="47"/>
      <c r="G405" s="48"/>
    </row>
    <row r="406" spans="3:7">
      <c r="C406" s="44"/>
      <c r="D406" s="45"/>
      <c r="E406" s="46"/>
      <c r="F406" s="47"/>
      <c r="G406" s="48"/>
    </row>
    <row r="407" spans="3:7">
      <c r="C407" s="44"/>
      <c r="D407" s="45"/>
      <c r="E407" s="46"/>
      <c r="F407" s="47"/>
      <c r="G407" s="48"/>
    </row>
    <row r="408" spans="3:7">
      <c r="C408" s="44"/>
      <c r="D408" s="45"/>
      <c r="E408" s="46"/>
      <c r="F408" s="47"/>
      <c r="G408" s="48"/>
    </row>
    <row r="409" spans="3:7">
      <c r="C409" s="44"/>
      <c r="D409" s="45"/>
      <c r="E409" s="46"/>
      <c r="F409" s="47"/>
      <c r="G409" s="48"/>
    </row>
    <row r="410" spans="3:7">
      <c r="C410" s="44"/>
      <c r="D410" s="45"/>
      <c r="E410" s="46"/>
      <c r="F410" s="47"/>
      <c r="G410" s="48"/>
    </row>
    <row r="411" spans="3:7">
      <c r="C411" s="44"/>
      <c r="D411" s="45"/>
      <c r="E411" s="46"/>
      <c r="F411" s="47"/>
      <c r="G411" s="48"/>
    </row>
    <row r="412" spans="3:7">
      <c r="C412" s="44"/>
      <c r="D412" s="45"/>
      <c r="E412" s="46"/>
      <c r="F412" s="47"/>
      <c r="G412" s="48"/>
    </row>
    <row r="413" spans="3:7">
      <c r="C413" s="44"/>
      <c r="D413" s="45"/>
      <c r="E413" s="46"/>
      <c r="F413" s="47"/>
      <c r="G413" s="48"/>
    </row>
    <row r="414" spans="3:7">
      <c r="C414" s="44"/>
      <c r="D414" s="45"/>
      <c r="E414" s="46"/>
      <c r="F414" s="47"/>
      <c r="G414" s="48"/>
    </row>
    <row r="415" spans="3:7">
      <c r="C415" s="44"/>
      <c r="D415" s="45"/>
      <c r="E415" s="46"/>
      <c r="F415" s="47"/>
      <c r="G415" s="48"/>
    </row>
    <row r="416" spans="3:7">
      <c r="C416" s="44"/>
      <c r="D416" s="45"/>
      <c r="E416" s="46"/>
      <c r="F416" s="47"/>
      <c r="G416" s="48"/>
    </row>
    <row r="417" spans="3:7">
      <c r="C417" s="44"/>
      <c r="D417" s="45"/>
      <c r="E417" s="46"/>
      <c r="F417" s="47"/>
      <c r="G417" s="48"/>
    </row>
    <row r="418" spans="3:7">
      <c r="C418" s="44"/>
      <c r="D418" s="45"/>
      <c r="E418" s="46"/>
      <c r="F418" s="47"/>
      <c r="G418" s="48"/>
    </row>
    <row r="419" spans="3:7">
      <c r="C419" s="44"/>
      <c r="D419" s="45"/>
      <c r="E419" s="46"/>
      <c r="F419" s="47"/>
      <c r="G419" s="48"/>
    </row>
    <row r="420" spans="3:7">
      <c r="C420" s="44"/>
      <c r="D420" s="45"/>
      <c r="E420" s="46"/>
      <c r="F420" s="47"/>
      <c r="G420" s="48"/>
    </row>
    <row r="421" spans="3:7">
      <c r="C421" s="44"/>
      <c r="D421" s="45"/>
      <c r="E421" s="46"/>
      <c r="F421" s="47"/>
      <c r="G421" s="48"/>
    </row>
    <row r="422" spans="3:7">
      <c r="C422" s="44"/>
      <c r="D422" s="45"/>
      <c r="E422" s="46"/>
      <c r="F422" s="47"/>
      <c r="G422" s="48"/>
    </row>
    <row r="423" spans="3:7">
      <c r="C423" s="44"/>
      <c r="D423" s="45"/>
      <c r="E423" s="46"/>
      <c r="F423" s="47"/>
      <c r="G423" s="48"/>
    </row>
    <row r="424" spans="3:7">
      <c r="C424" s="44"/>
      <c r="D424" s="45"/>
      <c r="E424" s="46"/>
      <c r="F424" s="47"/>
      <c r="G424" s="48"/>
    </row>
    <row r="425" spans="3:7">
      <c r="C425" s="44"/>
      <c r="D425" s="45"/>
      <c r="E425" s="46"/>
      <c r="F425" s="47"/>
      <c r="G425" s="48"/>
    </row>
    <row r="426" spans="3:7">
      <c r="C426" s="44"/>
      <c r="D426" s="45"/>
      <c r="E426" s="46"/>
      <c r="F426" s="47"/>
      <c r="G426" s="48"/>
    </row>
    <row r="427" spans="3:7">
      <c r="C427" s="44"/>
      <c r="D427" s="45"/>
      <c r="E427" s="46"/>
      <c r="F427" s="47"/>
      <c r="G427" s="48"/>
    </row>
    <row r="428" spans="3:7">
      <c r="C428" s="44"/>
      <c r="D428" s="45"/>
      <c r="E428" s="46"/>
      <c r="F428" s="47"/>
      <c r="G428" s="48"/>
    </row>
    <row r="429" spans="3:7">
      <c r="C429" s="44"/>
      <c r="D429" s="45"/>
      <c r="E429" s="46"/>
      <c r="F429" s="47"/>
      <c r="G429" s="48"/>
    </row>
    <row r="430" spans="3:7">
      <c r="C430" s="44"/>
      <c r="D430" s="45"/>
      <c r="E430" s="46"/>
      <c r="F430" s="47"/>
      <c r="G430" s="48"/>
    </row>
    <row r="431" spans="3:7">
      <c r="C431" s="44"/>
      <c r="D431" s="45"/>
      <c r="E431" s="46"/>
      <c r="F431" s="47"/>
      <c r="G431" s="48"/>
    </row>
    <row r="432" spans="3:7">
      <c r="C432" s="44"/>
      <c r="D432" s="45"/>
      <c r="E432" s="46"/>
      <c r="F432" s="47"/>
      <c r="G432" s="48"/>
    </row>
    <row r="433" spans="3:7">
      <c r="C433" s="44"/>
      <c r="D433" s="45"/>
      <c r="E433" s="46"/>
      <c r="F433" s="47"/>
      <c r="G433" s="48"/>
    </row>
    <row r="434" spans="3:7">
      <c r="C434" s="44"/>
      <c r="D434" s="45"/>
      <c r="E434" s="46"/>
      <c r="F434" s="47"/>
      <c r="G434" s="48"/>
    </row>
    <row r="435" spans="3:7">
      <c r="C435" s="44"/>
      <c r="D435" s="45"/>
      <c r="E435" s="46"/>
      <c r="F435" s="47"/>
      <c r="G435" s="48"/>
    </row>
    <row r="436" spans="3:7">
      <c r="C436" s="44"/>
      <c r="D436" s="45"/>
      <c r="E436" s="46"/>
      <c r="F436" s="47"/>
      <c r="G436" s="48"/>
    </row>
    <row r="437" spans="3:7">
      <c r="C437" s="44"/>
      <c r="D437" s="45"/>
      <c r="E437" s="46"/>
      <c r="F437" s="47"/>
      <c r="G437" s="48"/>
    </row>
    <row r="438" spans="3:7">
      <c r="C438" s="44"/>
      <c r="D438" s="45"/>
      <c r="E438" s="46"/>
      <c r="F438" s="47"/>
      <c r="G438" s="48"/>
    </row>
    <row r="439" spans="3:7">
      <c r="C439" s="44"/>
      <c r="D439" s="45"/>
      <c r="E439" s="46"/>
      <c r="F439" s="47"/>
      <c r="G439" s="48"/>
    </row>
    <row r="440" spans="3:7">
      <c r="C440" s="44"/>
      <c r="D440" s="45"/>
      <c r="E440" s="46"/>
      <c r="F440" s="47"/>
      <c r="G440" s="48"/>
    </row>
    <row r="441" spans="3:7">
      <c r="C441" s="44"/>
      <c r="D441" s="45"/>
      <c r="E441" s="46"/>
      <c r="F441" s="47"/>
      <c r="G441" s="48"/>
    </row>
    <row r="442" spans="3:7">
      <c r="C442" s="44"/>
      <c r="D442" s="45"/>
      <c r="E442" s="46"/>
      <c r="F442" s="47"/>
      <c r="G442" s="48"/>
    </row>
    <row r="443" spans="3:7">
      <c r="C443" s="44"/>
      <c r="D443" s="45"/>
      <c r="E443" s="46"/>
      <c r="F443" s="47"/>
      <c r="G443" s="48"/>
    </row>
    <row r="444" spans="3:7">
      <c r="C444" s="44"/>
      <c r="D444" s="45"/>
      <c r="E444" s="46"/>
      <c r="F444" s="47"/>
      <c r="G444" s="48"/>
    </row>
    <row r="445" spans="3:7">
      <c r="C445" s="44"/>
      <c r="D445" s="45"/>
      <c r="E445" s="46"/>
      <c r="F445" s="47"/>
      <c r="G445" s="48"/>
    </row>
    <row r="446" spans="3:7">
      <c r="C446" s="44"/>
      <c r="D446" s="45"/>
      <c r="E446" s="46"/>
      <c r="F446" s="47"/>
      <c r="G446" s="48"/>
    </row>
    <row r="447" spans="3:7">
      <c r="C447" s="44"/>
      <c r="D447" s="45"/>
      <c r="E447" s="46"/>
      <c r="F447" s="47"/>
      <c r="G447" s="48"/>
    </row>
    <row r="448" spans="3:7">
      <c r="C448" s="44"/>
      <c r="D448" s="45"/>
      <c r="E448" s="46"/>
      <c r="F448" s="47"/>
      <c r="G448" s="48"/>
    </row>
    <row r="449" spans="3:7">
      <c r="C449" s="44"/>
      <c r="D449" s="45"/>
      <c r="E449" s="46"/>
      <c r="F449" s="47"/>
      <c r="G449" s="48"/>
    </row>
    <row r="450" spans="3:7">
      <c r="C450" s="44"/>
      <c r="D450" s="45"/>
      <c r="E450" s="46"/>
      <c r="F450" s="47"/>
      <c r="G450" s="48"/>
    </row>
    <row r="451" spans="3:7">
      <c r="C451" s="44"/>
      <c r="D451" s="45"/>
      <c r="E451" s="46"/>
      <c r="F451" s="47"/>
      <c r="G451" s="48"/>
    </row>
    <row r="452" spans="3:7">
      <c r="C452" s="44"/>
      <c r="D452" s="45"/>
      <c r="E452" s="46"/>
      <c r="F452" s="47"/>
      <c r="G452" s="48"/>
    </row>
    <row r="453" spans="3:7">
      <c r="C453" s="44"/>
      <c r="D453" s="45"/>
      <c r="E453" s="46"/>
      <c r="F453" s="47"/>
      <c r="G453" s="48"/>
    </row>
    <row r="454" spans="3:7">
      <c r="C454" s="44"/>
      <c r="D454" s="45"/>
      <c r="E454" s="46"/>
      <c r="F454" s="47"/>
      <c r="G454" s="48"/>
    </row>
    <row r="455" spans="3:7">
      <c r="C455" s="44"/>
      <c r="D455" s="45"/>
      <c r="E455" s="46"/>
      <c r="F455" s="47"/>
      <c r="G455" s="48"/>
    </row>
    <row r="456" spans="3:7">
      <c r="C456" s="44"/>
      <c r="D456" s="45"/>
      <c r="E456" s="46"/>
      <c r="F456" s="47"/>
      <c r="G456" s="48"/>
    </row>
    <row r="457" spans="3:7">
      <c r="C457" s="44"/>
      <c r="D457" s="45"/>
      <c r="E457" s="46"/>
      <c r="F457" s="47"/>
      <c r="G457" s="48"/>
    </row>
    <row r="458" spans="3:7">
      <c r="C458" s="44"/>
      <c r="D458" s="45"/>
      <c r="E458" s="46"/>
      <c r="F458" s="47"/>
      <c r="G458" s="48"/>
    </row>
    <row r="459" spans="3:7">
      <c r="C459" s="44"/>
      <c r="D459" s="45"/>
      <c r="E459" s="46"/>
      <c r="F459" s="47"/>
      <c r="G459" s="48"/>
    </row>
    <row r="460" spans="3:7">
      <c r="C460" s="44"/>
      <c r="D460" s="45"/>
      <c r="E460" s="46"/>
      <c r="F460" s="47"/>
      <c r="G460" s="48"/>
    </row>
    <row r="461" spans="3:7">
      <c r="C461" s="44"/>
      <c r="D461" s="45"/>
      <c r="E461" s="46"/>
      <c r="F461" s="47"/>
      <c r="G461" s="48"/>
    </row>
    <row r="462" spans="3:7">
      <c r="C462" s="44"/>
      <c r="D462" s="45"/>
      <c r="E462" s="46"/>
      <c r="F462" s="47"/>
      <c r="G462" s="48"/>
    </row>
    <row r="463" spans="3:7">
      <c r="C463" s="44"/>
      <c r="D463" s="45"/>
      <c r="E463" s="46"/>
      <c r="F463" s="47"/>
      <c r="G463" s="48"/>
    </row>
    <row r="464" spans="3:7">
      <c r="C464" s="44"/>
      <c r="D464" s="45"/>
      <c r="E464" s="46"/>
      <c r="F464" s="47"/>
      <c r="G464" s="48"/>
    </row>
    <row r="465" spans="3:7">
      <c r="C465" s="44"/>
      <c r="D465" s="45"/>
      <c r="E465" s="46"/>
      <c r="F465" s="47"/>
      <c r="G465" s="48"/>
    </row>
    <row r="466" spans="3:7">
      <c r="C466" s="44"/>
      <c r="D466" s="45"/>
      <c r="E466" s="46"/>
      <c r="F466" s="47"/>
      <c r="G466" s="48"/>
    </row>
    <row r="467" spans="3:7">
      <c r="C467" s="44"/>
      <c r="D467" s="45"/>
      <c r="E467" s="46"/>
      <c r="F467" s="47"/>
      <c r="G467" s="48"/>
    </row>
    <row r="468" spans="3:7">
      <c r="C468" s="44"/>
      <c r="D468" s="45"/>
      <c r="E468" s="46"/>
      <c r="F468" s="47"/>
      <c r="G468" s="48"/>
    </row>
    <row r="469" spans="3:7">
      <c r="C469" s="44"/>
      <c r="D469" s="45"/>
      <c r="E469" s="46"/>
      <c r="F469" s="47"/>
      <c r="G469" s="48"/>
    </row>
    <row r="470" spans="3:7">
      <c r="C470" s="44"/>
      <c r="D470" s="45"/>
      <c r="E470" s="46"/>
      <c r="F470" s="47"/>
      <c r="G470" s="48"/>
    </row>
    <row r="471" spans="3:7">
      <c r="C471" s="44"/>
      <c r="D471" s="45"/>
      <c r="E471" s="46"/>
      <c r="F471" s="47"/>
      <c r="G471" s="48"/>
    </row>
    <row r="472" spans="3:7">
      <c r="C472" s="44"/>
      <c r="D472" s="45"/>
      <c r="E472" s="46"/>
      <c r="F472" s="47"/>
      <c r="G472" s="48"/>
    </row>
    <row r="473" spans="3:7">
      <c r="C473" s="44"/>
      <c r="D473" s="45"/>
      <c r="E473" s="46"/>
      <c r="F473" s="47"/>
      <c r="G473" s="48"/>
    </row>
    <row r="474" spans="3:7">
      <c r="C474" s="44"/>
      <c r="D474" s="45"/>
      <c r="E474" s="46"/>
      <c r="F474" s="47"/>
      <c r="G474" s="48"/>
    </row>
    <row r="475" spans="3:7">
      <c r="C475" s="44"/>
      <c r="D475" s="45"/>
      <c r="E475" s="46"/>
      <c r="F475" s="47"/>
      <c r="G475" s="48"/>
    </row>
    <row r="476" spans="3:7">
      <c r="C476" s="44"/>
      <c r="D476" s="45"/>
      <c r="E476" s="46"/>
      <c r="F476" s="47"/>
      <c r="G476" s="48"/>
    </row>
    <row r="477" spans="3:7">
      <c r="C477" s="44"/>
      <c r="D477" s="45"/>
      <c r="E477" s="46"/>
      <c r="F477" s="47"/>
      <c r="G477" s="48"/>
    </row>
    <row r="478" spans="3:7">
      <c r="C478" s="44"/>
      <c r="D478" s="45"/>
      <c r="E478" s="46"/>
      <c r="F478" s="47"/>
      <c r="G478" s="48"/>
    </row>
    <row r="479" spans="3:7">
      <c r="C479" s="44"/>
      <c r="D479" s="45"/>
      <c r="E479" s="46"/>
      <c r="F479" s="47"/>
      <c r="G479" s="48"/>
    </row>
    <row r="480" spans="3:7">
      <c r="C480" s="44"/>
      <c r="D480" s="45"/>
      <c r="E480" s="46"/>
      <c r="F480" s="47"/>
      <c r="G480" s="48"/>
    </row>
    <row r="481" spans="3:7">
      <c r="C481" s="44"/>
      <c r="D481" s="45"/>
      <c r="E481" s="46"/>
      <c r="F481" s="47"/>
      <c r="G481" s="48"/>
    </row>
    <row r="482" spans="3:7">
      <c r="C482" s="44"/>
      <c r="D482" s="45"/>
      <c r="E482" s="46"/>
      <c r="F482" s="47"/>
      <c r="G482" s="48"/>
    </row>
    <row r="483" spans="3:7">
      <c r="C483" s="44"/>
      <c r="D483" s="45"/>
      <c r="E483" s="46"/>
      <c r="F483" s="47"/>
      <c r="G483" s="48"/>
    </row>
    <row r="484" spans="3:7">
      <c r="C484" s="44"/>
      <c r="D484" s="45"/>
      <c r="E484" s="46"/>
      <c r="F484" s="47"/>
      <c r="G484" s="48"/>
    </row>
    <row r="485" spans="3:7">
      <c r="C485" s="44"/>
      <c r="D485" s="45"/>
      <c r="E485" s="46"/>
      <c r="F485" s="47"/>
      <c r="G485" s="48"/>
    </row>
    <row r="486" spans="3:7">
      <c r="C486" s="44"/>
      <c r="D486" s="45"/>
      <c r="E486" s="46"/>
      <c r="F486" s="47"/>
      <c r="G486" s="48"/>
    </row>
    <row r="487" spans="3:7">
      <c r="C487" s="44"/>
      <c r="D487" s="45"/>
      <c r="E487" s="46"/>
      <c r="F487" s="47"/>
      <c r="G487" s="48"/>
    </row>
    <row r="488" spans="3:7">
      <c r="C488" s="44"/>
      <c r="D488" s="45"/>
      <c r="E488" s="46"/>
      <c r="F488" s="47"/>
      <c r="G488" s="48"/>
    </row>
    <row r="489" spans="3:7">
      <c r="C489" s="44"/>
      <c r="D489" s="45"/>
      <c r="E489" s="46"/>
      <c r="F489" s="47"/>
      <c r="G489" s="48"/>
    </row>
    <row r="490" spans="3:7">
      <c r="C490" s="44"/>
      <c r="D490" s="45"/>
      <c r="E490" s="46"/>
      <c r="F490" s="47"/>
      <c r="G490" s="48"/>
    </row>
    <row r="491" spans="3:7">
      <c r="C491" s="44"/>
      <c r="D491" s="45"/>
      <c r="E491" s="46"/>
      <c r="F491" s="47"/>
      <c r="G491" s="48"/>
    </row>
    <row r="492" spans="3:7">
      <c r="C492" s="44"/>
      <c r="D492" s="45"/>
      <c r="E492" s="46"/>
      <c r="F492" s="47"/>
      <c r="G492" s="48"/>
    </row>
    <row r="493" spans="3:7">
      <c r="C493" s="44"/>
      <c r="D493" s="45"/>
      <c r="E493" s="46"/>
      <c r="F493" s="47"/>
      <c r="G493" s="48"/>
    </row>
    <row r="494" spans="3:7">
      <c r="C494" s="44"/>
      <c r="D494" s="45"/>
      <c r="E494" s="46"/>
      <c r="F494" s="47"/>
      <c r="G494" s="48"/>
    </row>
    <row r="495" spans="3:7">
      <c r="C495" s="44"/>
      <c r="D495" s="45"/>
      <c r="E495" s="46"/>
      <c r="F495" s="47"/>
      <c r="G495" s="48"/>
    </row>
    <row r="496" spans="3:7">
      <c r="C496" s="44"/>
      <c r="D496" s="45"/>
      <c r="E496" s="46"/>
      <c r="F496" s="47"/>
      <c r="G496" s="48"/>
    </row>
    <row r="497" spans="3:7">
      <c r="C497" s="44"/>
      <c r="D497" s="45"/>
      <c r="E497" s="46"/>
      <c r="F497" s="47"/>
      <c r="G497" s="48"/>
    </row>
    <row r="498" spans="3:7">
      <c r="C498" s="44"/>
      <c r="D498" s="45"/>
      <c r="E498" s="46"/>
      <c r="F498" s="47"/>
      <c r="G498" s="48"/>
    </row>
    <row r="499" spans="3:7">
      <c r="C499" s="44"/>
      <c r="D499" s="45"/>
      <c r="E499" s="46"/>
      <c r="F499" s="47"/>
      <c r="G499" s="48"/>
    </row>
    <row r="500" spans="3:7">
      <c r="C500" s="44"/>
      <c r="D500" s="45"/>
      <c r="E500" s="46"/>
      <c r="F500" s="47"/>
      <c r="G500" s="48"/>
    </row>
    <row r="501" spans="3:7">
      <c r="C501" s="44"/>
      <c r="D501" s="45"/>
      <c r="E501" s="46"/>
      <c r="F501" s="47"/>
      <c r="G501" s="48"/>
    </row>
    <row r="502" spans="3:7">
      <c r="C502" s="44"/>
      <c r="D502" s="45"/>
      <c r="E502" s="46"/>
      <c r="F502" s="47"/>
      <c r="G502" s="48"/>
    </row>
    <row r="503" spans="3:7">
      <c r="C503" s="44"/>
      <c r="D503" s="45"/>
      <c r="E503" s="46"/>
      <c r="F503" s="47"/>
      <c r="G503" s="48"/>
    </row>
    <row r="504" spans="3:7">
      <c r="C504" s="44"/>
      <c r="D504" s="45"/>
      <c r="E504" s="46"/>
      <c r="F504" s="47"/>
      <c r="G504" s="48"/>
    </row>
    <row r="505" spans="3:7">
      <c r="C505" s="44"/>
      <c r="D505" s="45"/>
      <c r="E505" s="46"/>
      <c r="F505" s="47"/>
      <c r="G505" s="48"/>
    </row>
    <row r="506" spans="3:7">
      <c r="C506" s="44"/>
      <c r="D506" s="45"/>
      <c r="E506" s="46"/>
      <c r="F506" s="47"/>
      <c r="G506" s="48"/>
    </row>
    <row r="507" spans="3:7">
      <c r="C507" s="44"/>
      <c r="D507" s="45"/>
      <c r="E507" s="46"/>
      <c r="F507" s="47"/>
      <c r="G507" s="48"/>
    </row>
    <row r="508" spans="3:7">
      <c r="C508" s="44"/>
      <c r="D508" s="45"/>
      <c r="E508" s="46"/>
      <c r="F508" s="47"/>
      <c r="G508" s="48"/>
    </row>
    <row r="509" spans="3:7">
      <c r="C509" s="44"/>
      <c r="D509" s="45"/>
      <c r="E509" s="46"/>
      <c r="F509" s="47"/>
      <c r="G509" s="48"/>
    </row>
    <row r="510" spans="3:7">
      <c r="C510" s="44"/>
      <c r="D510" s="45"/>
      <c r="E510" s="46"/>
      <c r="F510" s="47"/>
      <c r="G510" s="48"/>
    </row>
    <row r="511" spans="3:7">
      <c r="C511" s="44"/>
      <c r="D511" s="45"/>
      <c r="E511" s="46"/>
      <c r="F511" s="47"/>
      <c r="G511" s="48"/>
    </row>
    <row r="512" spans="3:7">
      <c r="C512" s="44"/>
      <c r="D512" s="45"/>
      <c r="E512" s="46"/>
      <c r="F512" s="47"/>
      <c r="G512" s="48"/>
    </row>
    <row r="513" spans="3:7">
      <c r="C513" s="44"/>
      <c r="D513" s="45"/>
      <c r="E513" s="46"/>
      <c r="F513" s="47"/>
      <c r="G513" s="48"/>
    </row>
    <row r="514" spans="3:7">
      <c r="C514" s="44"/>
      <c r="D514" s="45"/>
      <c r="E514" s="46"/>
      <c r="F514" s="47"/>
      <c r="G514" s="48"/>
    </row>
    <row r="515" spans="3:7">
      <c r="C515" s="44"/>
      <c r="D515" s="45"/>
      <c r="E515" s="46"/>
      <c r="F515" s="47"/>
      <c r="G515" s="48"/>
    </row>
    <row r="516" spans="3:7">
      <c r="C516" s="44"/>
      <c r="D516" s="45"/>
      <c r="E516" s="46"/>
      <c r="F516" s="47"/>
      <c r="G516" s="48"/>
    </row>
    <row r="517" spans="3:7">
      <c r="C517" s="44"/>
      <c r="D517" s="45"/>
      <c r="E517" s="46"/>
      <c r="F517" s="47"/>
      <c r="G517" s="48"/>
    </row>
    <row r="518" spans="3:7">
      <c r="C518" s="44"/>
      <c r="D518" s="45"/>
      <c r="E518" s="46"/>
      <c r="F518" s="47"/>
      <c r="G518" s="48"/>
    </row>
    <row r="519" spans="3:7">
      <c r="C519" s="44"/>
      <c r="D519" s="45"/>
      <c r="E519" s="46"/>
      <c r="F519" s="47"/>
      <c r="G519" s="48"/>
    </row>
    <row r="520" spans="3:7">
      <c r="C520" s="44"/>
      <c r="D520" s="45"/>
      <c r="E520" s="46"/>
      <c r="F520" s="47"/>
      <c r="G520" s="48"/>
    </row>
    <row r="521" spans="3:7">
      <c r="C521" s="44"/>
      <c r="D521" s="45"/>
      <c r="E521" s="46"/>
      <c r="F521" s="47"/>
      <c r="G521" s="48"/>
    </row>
    <row r="522" spans="3:7">
      <c r="C522" s="44"/>
      <c r="D522" s="45"/>
      <c r="E522" s="46"/>
      <c r="F522" s="47"/>
      <c r="G522" s="48"/>
    </row>
    <row r="523" spans="3:7">
      <c r="C523" s="44"/>
      <c r="D523" s="45"/>
      <c r="E523" s="46"/>
      <c r="F523" s="47"/>
      <c r="G523" s="48"/>
    </row>
    <row r="524" spans="3:7">
      <c r="C524" s="44"/>
      <c r="D524" s="45"/>
      <c r="E524" s="46"/>
      <c r="F524" s="47"/>
      <c r="G524" s="48"/>
    </row>
    <row r="525" spans="3:7">
      <c r="C525" s="44"/>
      <c r="D525" s="45"/>
      <c r="E525" s="46"/>
      <c r="F525" s="47"/>
      <c r="G525" s="48"/>
    </row>
    <row r="526" spans="3:7">
      <c r="C526" s="44"/>
      <c r="D526" s="45"/>
      <c r="E526" s="46"/>
      <c r="F526" s="47"/>
      <c r="G526" s="48"/>
    </row>
    <row r="527" spans="3:7">
      <c r="C527" s="44"/>
      <c r="D527" s="45"/>
      <c r="E527" s="46"/>
      <c r="F527" s="47"/>
      <c r="G527" s="48"/>
    </row>
    <row r="528" spans="3:7">
      <c r="C528" s="44"/>
      <c r="D528" s="45"/>
      <c r="E528" s="46"/>
      <c r="F528" s="47"/>
      <c r="G528" s="48"/>
    </row>
    <row r="529" spans="3:7">
      <c r="C529" s="44"/>
      <c r="D529" s="45"/>
      <c r="E529" s="46"/>
      <c r="F529" s="47"/>
      <c r="G529" s="48"/>
    </row>
    <row r="530" spans="3:7">
      <c r="C530" s="44"/>
      <c r="D530" s="45"/>
      <c r="E530" s="46"/>
      <c r="F530" s="47"/>
      <c r="G530" s="48"/>
    </row>
    <row r="531" spans="3:7">
      <c r="C531" s="44"/>
      <c r="D531" s="45"/>
      <c r="E531" s="46"/>
      <c r="F531" s="47"/>
      <c r="G531" s="48"/>
    </row>
    <row r="532" spans="3:7">
      <c r="C532" s="44"/>
      <c r="D532" s="45"/>
      <c r="E532" s="46"/>
      <c r="F532" s="47"/>
      <c r="G532" s="48"/>
    </row>
    <row r="533" spans="3:7">
      <c r="C533" s="44"/>
      <c r="D533" s="45"/>
      <c r="E533" s="46"/>
      <c r="F533" s="47"/>
      <c r="G533" s="48"/>
    </row>
    <row r="534" spans="3:7">
      <c r="C534" s="44"/>
      <c r="D534" s="45"/>
      <c r="E534" s="46"/>
      <c r="F534" s="47"/>
      <c r="G534" s="48"/>
    </row>
    <row r="535" spans="3:7">
      <c r="C535" s="44"/>
      <c r="D535" s="45"/>
      <c r="E535" s="46"/>
      <c r="F535" s="47"/>
      <c r="G535" s="48"/>
    </row>
    <row r="536" spans="3:7">
      <c r="C536" s="44"/>
      <c r="D536" s="45"/>
      <c r="E536" s="46"/>
      <c r="F536" s="47"/>
      <c r="G536" s="48"/>
    </row>
    <row r="537" spans="3:7">
      <c r="C537" s="44"/>
      <c r="D537" s="45"/>
      <c r="E537" s="46"/>
      <c r="F537" s="47"/>
      <c r="G537" s="48"/>
    </row>
    <row r="538" spans="3:7">
      <c r="C538" s="44"/>
      <c r="D538" s="45"/>
      <c r="E538" s="46"/>
      <c r="F538" s="47"/>
      <c r="G538" s="48"/>
    </row>
    <row r="539" spans="3:7">
      <c r="C539" s="44"/>
      <c r="D539" s="45"/>
      <c r="E539" s="46"/>
      <c r="F539" s="47"/>
      <c r="G539" s="48"/>
    </row>
    <row r="540" spans="3:7">
      <c r="C540" s="44"/>
      <c r="D540" s="45"/>
      <c r="E540" s="46"/>
      <c r="F540" s="47"/>
      <c r="G540" s="48"/>
    </row>
    <row r="541" spans="3:7">
      <c r="C541" s="44"/>
      <c r="D541" s="45"/>
      <c r="E541" s="46"/>
      <c r="F541" s="47"/>
      <c r="G541" s="48"/>
    </row>
    <row r="542" spans="3:7">
      <c r="C542" s="44"/>
      <c r="D542" s="45"/>
      <c r="E542" s="46"/>
      <c r="F542" s="47"/>
      <c r="G542" s="48"/>
    </row>
    <row r="543" spans="3:7">
      <c r="C543" s="44"/>
      <c r="D543" s="45"/>
      <c r="E543" s="46"/>
      <c r="F543" s="47"/>
      <c r="G543" s="48"/>
    </row>
    <row r="544" spans="3:7">
      <c r="C544" s="44"/>
      <c r="D544" s="45"/>
      <c r="E544" s="46"/>
      <c r="F544" s="47"/>
      <c r="G544" s="48"/>
    </row>
    <row r="545" spans="3:7">
      <c r="C545" s="44"/>
      <c r="D545" s="45"/>
      <c r="E545" s="46"/>
      <c r="F545" s="47"/>
      <c r="G545" s="48"/>
    </row>
    <row r="546" spans="3:7">
      <c r="C546" s="44"/>
      <c r="D546" s="45"/>
      <c r="E546" s="46"/>
      <c r="F546" s="47"/>
      <c r="G546" s="48"/>
    </row>
    <row r="547" spans="3:7">
      <c r="C547" s="44"/>
      <c r="D547" s="45"/>
      <c r="E547" s="46"/>
      <c r="F547" s="47"/>
      <c r="G547" s="48"/>
    </row>
    <row r="548" spans="3:7">
      <c r="C548" s="44"/>
      <c r="D548" s="45"/>
      <c r="E548" s="46"/>
      <c r="F548" s="47"/>
      <c r="G548" s="48"/>
    </row>
    <row r="549" spans="3:7">
      <c r="C549" s="44"/>
      <c r="D549" s="45"/>
      <c r="E549" s="46"/>
      <c r="F549" s="47"/>
      <c r="G549" s="48"/>
    </row>
    <row r="550" spans="3:7">
      <c r="C550" s="44"/>
      <c r="D550" s="45"/>
      <c r="E550" s="46"/>
      <c r="F550" s="47"/>
      <c r="G550" s="48"/>
    </row>
    <row r="551" spans="3:7">
      <c r="C551" s="44"/>
      <c r="D551" s="45"/>
      <c r="E551" s="46"/>
      <c r="F551" s="47"/>
      <c r="G551" s="48"/>
    </row>
    <row r="552" spans="3:7">
      <c r="C552" s="44"/>
      <c r="D552" s="45"/>
      <c r="E552" s="46"/>
      <c r="F552" s="47"/>
      <c r="G552" s="48"/>
    </row>
    <row r="553" spans="3:7">
      <c r="C553" s="44"/>
      <c r="D553" s="45"/>
      <c r="E553" s="46"/>
      <c r="F553" s="47"/>
      <c r="G553" s="48"/>
    </row>
    <row r="554" spans="3:7">
      <c r="C554" s="44"/>
      <c r="D554" s="45"/>
      <c r="E554" s="46"/>
      <c r="F554" s="47"/>
      <c r="G554" s="48"/>
    </row>
    <row r="555" spans="3:7">
      <c r="C555" s="44"/>
      <c r="D555" s="45"/>
      <c r="E555" s="46"/>
      <c r="F555" s="47"/>
      <c r="G555" s="48"/>
    </row>
    <row r="556" spans="3:7">
      <c r="C556" s="44"/>
      <c r="D556" s="45"/>
      <c r="E556" s="46"/>
      <c r="F556" s="47"/>
      <c r="G556" s="48"/>
    </row>
    <row r="557" spans="3:7">
      <c r="C557" s="44"/>
      <c r="D557" s="45"/>
      <c r="E557" s="46"/>
      <c r="F557" s="47"/>
      <c r="G557" s="48"/>
    </row>
    <row r="558" spans="3:7">
      <c r="C558" s="44"/>
      <c r="D558" s="45"/>
      <c r="E558" s="46"/>
      <c r="F558" s="47"/>
      <c r="G558" s="48"/>
    </row>
    <row r="559" spans="3:7">
      <c r="C559" s="44"/>
      <c r="D559" s="45"/>
      <c r="E559" s="46"/>
      <c r="F559" s="47"/>
      <c r="G559" s="48"/>
    </row>
    <row r="560" spans="3:7">
      <c r="C560" s="44"/>
      <c r="D560" s="45"/>
      <c r="E560" s="46"/>
      <c r="F560" s="47"/>
      <c r="G560" s="48"/>
    </row>
    <row r="561" spans="3:7">
      <c r="C561" s="44"/>
      <c r="D561" s="45"/>
      <c r="E561" s="46"/>
      <c r="F561" s="47"/>
      <c r="G561" s="48"/>
    </row>
    <row r="562" spans="3:7">
      <c r="C562" s="44"/>
      <c r="D562" s="45"/>
      <c r="E562" s="46"/>
      <c r="F562" s="47"/>
      <c r="G562" s="48"/>
    </row>
    <row r="563" spans="3:7">
      <c r="C563" s="44"/>
      <c r="D563" s="45"/>
      <c r="E563" s="46"/>
      <c r="F563" s="47"/>
      <c r="G563" s="48"/>
    </row>
    <row r="564" spans="3:7">
      <c r="C564" s="44"/>
      <c r="D564" s="45"/>
      <c r="E564" s="46"/>
      <c r="F564" s="47"/>
      <c r="G564" s="48"/>
    </row>
    <row r="565" spans="3:7">
      <c r="C565" s="44"/>
      <c r="D565" s="45"/>
      <c r="E565" s="46"/>
      <c r="F565" s="47"/>
      <c r="G565" s="48"/>
    </row>
    <row r="566" spans="3:7">
      <c r="C566" s="44"/>
      <c r="D566" s="45"/>
      <c r="E566" s="46"/>
      <c r="F566" s="47"/>
      <c r="G566" s="48"/>
    </row>
    <row r="567" spans="3:7">
      <c r="C567" s="44"/>
      <c r="D567" s="45"/>
      <c r="E567" s="46"/>
      <c r="F567" s="47"/>
      <c r="G567" s="48"/>
    </row>
    <row r="568" spans="3:7">
      <c r="C568" s="44"/>
      <c r="D568" s="45"/>
      <c r="E568" s="46"/>
      <c r="F568" s="47"/>
      <c r="G568" s="48"/>
    </row>
    <row r="569" spans="3:7">
      <c r="C569" s="44"/>
      <c r="D569" s="45"/>
      <c r="E569" s="46"/>
      <c r="F569" s="47"/>
      <c r="G569" s="48"/>
    </row>
    <row r="570" spans="3:7">
      <c r="C570" s="44"/>
      <c r="D570" s="45"/>
      <c r="E570" s="46"/>
      <c r="F570" s="47"/>
      <c r="G570" s="48"/>
    </row>
    <row r="571" spans="3:7">
      <c r="C571" s="44"/>
      <c r="D571" s="45"/>
      <c r="E571" s="46"/>
      <c r="F571" s="47"/>
      <c r="G571" s="48"/>
    </row>
    <row r="572" spans="3:7">
      <c r="C572" s="44"/>
      <c r="D572" s="45"/>
      <c r="E572" s="46"/>
      <c r="F572" s="47"/>
      <c r="G572" s="48"/>
    </row>
    <row r="573" spans="3:7">
      <c r="C573" s="44"/>
      <c r="D573" s="45"/>
      <c r="E573" s="46"/>
      <c r="F573" s="47"/>
      <c r="G573" s="48"/>
    </row>
    <row r="574" spans="3:7">
      <c r="C574" s="44"/>
      <c r="D574" s="45"/>
      <c r="E574" s="46"/>
      <c r="F574" s="47"/>
      <c r="G574" s="48"/>
    </row>
    <row r="575" spans="3:7">
      <c r="C575" s="44"/>
      <c r="D575" s="45"/>
      <c r="E575" s="46"/>
      <c r="F575" s="47"/>
      <c r="G575" s="48"/>
    </row>
    <row r="576" spans="3:7">
      <c r="C576" s="44"/>
      <c r="D576" s="45"/>
      <c r="E576" s="46"/>
      <c r="F576" s="47"/>
      <c r="G576" s="48"/>
    </row>
    <row r="577" spans="3:7">
      <c r="C577" s="44"/>
      <c r="D577" s="45"/>
      <c r="E577" s="46"/>
      <c r="F577" s="47"/>
      <c r="G577" s="48"/>
    </row>
    <row r="578" spans="3:7">
      <c r="C578" s="44"/>
      <c r="D578" s="45"/>
      <c r="E578" s="46"/>
      <c r="F578" s="47"/>
      <c r="G578" s="48"/>
    </row>
    <row r="579" spans="3:7">
      <c r="C579" s="44"/>
      <c r="D579" s="45"/>
      <c r="E579" s="46"/>
      <c r="F579" s="47"/>
      <c r="G579" s="48"/>
    </row>
    <row r="580" spans="3:7">
      <c r="C580" s="44"/>
      <c r="D580" s="45"/>
      <c r="E580" s="46"/>
      <c r="F580" s="47"/>
      <c r="G580" s="48"/>
    </row>
    <row r="581" spans="3:7">
      <c r="C581" s="44"/>
      <c r="D581" s="45"/>
      <c r="E581" s="46"/>
      <c r="F581" s="47"/>
      <c r="G581" s="48"/>
    </row>
    <row r="582" spans="3:7">
      <c r="C582" s="44"/>
      <c r="D582" s="45"/>
      <c r="E582" s="46"/>
      <c r="F582" s="47"/>
      <c r="G582" s="48"/>
    </row>
    <row r="583" spans="3:7">
      <c r="C583" s="44"/>
      <c r="D583" s="45"/>
      <c r="E583" s="46"/>
      <c r="F583" s="47"/>
      <c r="G583" s="48"/>
    </row>
    <row r="584" spans="3:7">
      <c r="C584" s="44"/>
      <c r="D584" s="45"/>
      <c r="E584" s="46"/>
      <c r="F584" s="47"/>
      <c r="G584" s="48"/>
    </row>
    <row r="585" spans="3:7">
      <c r="C585" s="44"/>
      <c r="D585" s="45"/>
      <c r="E585" s="46"/>
      <c r="F585" s="47"/>
      <c r="G585" s="48"/>
    </row>
    <row r="586" spans="3:7">
      <c r="C586" s="44"/>
      <c r="D586" s="45"/>
      <c r="E586" s="46"/>
      <c r="F586" s="47"/>
      <c r="G586" s="48"/>
    </row>
    <row r="587" spans="3:7">
      <c r="C587" s="44"/>
      <c r="D587" s="45"/>
      <c r="E587" s="46"/>
      <c r="F587" s="47"/>
      <c r="G587" s="48"/>
    </row>
    <row r="588" spans="3:7">
      <c r="C588" s="44"/>
      <c r="D588" s="45"/>
      <c r="E588" s="46"/>
      <c r="F588" s="47"/>
      <c r="G588" s="48"/>
    </row>
    <row r="589" spans="3:7">
      <c r="C589" s="44"/>
      <c r="D589" s="45"/>
      <c r="E589" s="46"/>
      <c r="F589" s="47"/>
      <c r="G589" s="48"/>
    </row>
    <row r="590" spans="3:7">
      <c r="C590" s="44"/>
      <c r="D590" s="45"/>
      <c r="E590" s="46"/>
      <c r="F590" s="47"/>
      <c r="G590" s="48"/>
    </row>
    <row r="591" spans="3:7">
      <c r="C591" s="44"/>
      <c r="D591" s="45"/>
      <c r="E591" s="46"/>
      <c r="F591" s="47"/>
      <c r="G591" s="48"/>
    </row>
    <row r="592" spans="3:7">
      <c r="C592" s="44"/>
      <c r="D592" s="45"/>
      <c r="E592" s="46"/>
      <c r="F592" s="47"/>
      <c r="G592" s="48"/>
    </row>
    <row r="593" spans="3:7">
      <c r="C593" s="44"/>
      <c r="D593" s="45"/>
      <c r="E593" s="46"/>
      <c r="F593" s="47"/>
      <c r="G593" s="48"/>
    </row>
    <row r="594" spans="3:7">
      <c r="C594" s="44"/>
      <c r="D594" s="45"/>
      <c r="E594" s="46"/>
      <c r="F594" s="47"/>
      <c r="G594" s="48"/>
    </row>
    <row r="595" spans="3:7">
      <c r="C595" s="44"/>
      <c r="D595" s="45"/>
      <c r="E595" s="46"/>
      <c r="F595" s="47"/>
      <c r="G595" s="48"/>
    </row>
    <row r="596" spans="3:7">
      <c r="C596" s="44"/>
      <c r="D596" s="45"/>
      <c r="E596" s="46"/>
      <c r="F596" s="47"/>
      <c r="G596" s="48"/>
    </row>
    <row r="597" spans="3:7">
      <c r="C597" s="44"/>
      <c r="D597" s="45"/>
      <c r="E597" s="46"/>
      <c r="F597" s="47"/>
      <c r="G597" s="48"/>
    </row>
    <row r="598" spans="3:7">
      <c r="C598" s="44"/>
      <c r="D598" s="45"/>
      <c r="E598" s="46"/>
      <c r="F598" s="47"/>
      <c r="G598" s="48"/>
    </row>
    <row r="599" spans="3:7">
      <c r="C599" s="44"/>
      <c r="D599" s="45"/>
      <c r="E599" s="46"/>
      <c r="F599" s="47"/>
      <c r="G599" s="48"/>
    </row>
    <row r="600" spans="3:7">
      <c r="C600" s="44"/>
      <c r="D600" s="45"/>
      <c r="E600" s="46"/>
      <c r="F600" s="47"/>
      <c r="G600" s="48"/>
    </row>
    <row r="601" spans="3:7">
      <c r="C601" s="44"/>
      <c r="D601" s="45"/>
      <c r="E601" s="46"/>
      <c r="F601" s="47"/>
      <c r="G601" s="48"/>
    </row>
    <row r="602" spans="3:7">
      <c r="C602" s="44"/>
      <c r="D602" s="45"/>
      <c r="E602" s="46"/>
      <c r="F602" s="47"/>
      <c r="G602" s="48"/>
    </row>
    <row r="603" spans="3:7">
      <c r="C603" s="44"/>
      <c r="D603" s="45"/>
      <c r="E603" s="46"/>
      <c r="F603" s="47"/>
      <c r="G603" s="48"/>
    </row>
    <row r="604" spans="3:7">
      <c r="C604" s="44"/>
      <c r="D604" s="45"/>
      <c r="E604" s="46"/>
      <c r="F604" s="47"/>
      <c r="G604" s="48"/>
    </row>
    <row r="605" spans="3:7">
      <c r="C605" s="44"/>
      <c r="D605" s="45"/>
      <c r="E605" s="46"/>
      <c r="F605" s="47"/>
      <c r="G605" s="48"/>
    </row>
    <row r="606" spans="3:7">
      <c r="C606" s="44"/>
      <c r="D606" s="45"/>
      <c r="E606" s="46"/>
      <c r="F606" s="47"/>
      <c r="G606" s="48"/>
    </row>
    <row r="607" spans="3:7">
      <c r="C607" s="44"/>
      <c r="D607" s="45"/>
      <c r="E607" s="46"/>
      <c r="F607" s="47"/>
      <c r="G607" s="48"/>
    </row>
    <row r="608" spans="3:7">
      <c r="C608" s="44"/>
      <c r="D608" s="45"/>
      <c r="E608" s="46"/>
      <c r="F608" s="47"/>
      <c r="G608" s="48"/>
    </row>
    <row r="609" spans="3:7">
      <c r="C609" s="44"/>
      <c r="D609" s="45"/>
      <c r="E609" s="46"/>
      <c r="F609" s="47"/>
      <c r="G609" s="48"/>
    </row>
    <row r="610" spans="3:7">
      <c r="C610" s="44"/>
      <c r="D610" s="45"/>
      <c r="E610" s="46"/>
      <c r="F610" s="47"/>
      <c r="G610" s="48"/>
    </row>
    <row r="611" spans="3:7">
      <c r="C611" s="44"/>
      <c r="D611" s="45"/>
      <c r="E611" s="46"/>
      <c r="F611" s="47"/>
      <c r="G611" s="48"/>
    </row>
    <row r="612" spans="3:7">
      <c r="C612" s="44"/>
      <c r="D612" s="45"/>
      <c r="E612" s="46"/>
      <c r="F612" s="47"/>
      <c r="G612" s="48"/>
    </row>
    <row r="613" spans="3:7">
      <c r="C613" s="44"/>
      <c r="D613" s="45"/>
      <c r="E613" s="46"/>
      <c r="F613" s="47"/>
      <c r="G613" s="48"/>
    </row>
    <row r="614" spans="3:7">
      <c r="C614" s="44"/>
      <c r="D614" s="45"/>
      <c r="E614" s="46"/>
      <c r="F614" s="47"/>
      <c r="G614" s="48"/>
    </row>
    <row r="615" spans="3:7">
      <c r="C615" s="44"/>
      <c r="D615" s="45"/>
      <c r="E615" s="46"/>
      <c r="F615" s="47"/>
      <c r="G615" s="48"/>
    </row>
    <row r="616" spans="3:7">
      <c r="C616" s="44"/>
      <c r="D616" s="45"/>
      <c r="E616" s="46"/>
      <c r="F616" s="47"/>
      <c r="G616" s="48"/>
    </row>
    <row r="617" spans="3:7">
      <c r="C617" s="44"/>
      <c r="D617" s="45"/>
      <c r="E617" s="46"/>
      <c r="F617" s="47"/>
      <c r="G617" s="48"/>
    </row>
    <row r="618" spans="3:7">
      <c r="C618" s="44"/>
      <c r="D618" s="45"/>
      <c r="E618" s="46"/>
      <c r="F618" s="47"/>
      <c r="G618" s="48"/>
    </row>
    <row r="619" spans="3:7">
      <c r="C619" s="44"/>
      <c r="D619" s="45"/>
      <c r="E619" s="46"/>
      <c r="F619" s="47"/>
      <c r="G619" s="48"/>
    </row>
    <row r="620" spans="3:7">
      <c r="C620" s="44"/>
      <c r="D620" s="45"/>
      <c r="E620" s="46"/>
      <c r="F620" s="47"/>
      <c r="G620" s="48"/>
    </row>
    <row r="621" spans="3:7">
      <c r="C621" s="44"/>
      <c r="D621" s="45"/>
      <c r="E621" s="46"/>
      <c r="F621" s="47"/>
      <c r="G621" s="48"/>
    </row>
    <row r="622" spans="3:7">
      <c r="C622" s="44"/>
      <c r="D622" s="45"/>
      <c r="E622" s="46"/>
      <c r="F622" s="47"/>
      <c r="G622" s="48"/>
    </row>
    <row r="623" spans="3:7">
      <c r="C623" s="44"/>
      <c r="D623" s="45"/>
      <c r="E623" s="46"/>
      <c r="F623" s="47"/>
      <c r="G623" s="48"/>
    </row>
    <row r="624" spans="3:7">
      <c r="C624" s="44"/>
      <c r="D624" s="45"/>
      <c r="E624" s="46"/>
      <c r="F624" s="47"/>
      <c r="G624" s="48"/>
    </row>
    <row r="625" spans="3:7">
      <c r="C625" s="44"/>
      <c r="D625" s="45"/>
      <c r="E625" s="46"/>
      <c r="F625" s="47"/>
      <c r="G625" s="48"/>
    </row>
    <row r="626" spans="3:7">
      <c r="C626" s="44"/>
      <c r="D626" s="45"/>
      <c r="E626" s="46"/>
      <c r="F626" s="47"/>
      <c r="G626" s="48"/>
    </row>
    <row r="627" spans="3:7">
      <c r="C627" s="44"/>
      <c r="D627" s="45"/>
      <c r="E627" s="46"/>
      <c r="F627" s="47"/>
      <c r="G627" s="48"/>
    </row>
    <row r="628" spans="3:7">
      <c r="C628" s="44"/>
      <c r="D628" s="45"/>
      <c r="E628" s="46"/>
      <c r="F628" s="47"/>
      <c r="G628" s="48"/>
    </row>
    <row r="629" spans="3:7">
      <c r="C629" s="44"/>
      <c r="D629" s="45"/>
      <c r="E629" s="46"/>
      <c r="F629" s="47"/>
      <c r="G629" s="48"/>
    </row>
    <row r="630" spans="3:7">
      <c r="C630" s="44"/>
      <c r="D630" s="45"/>
      <c r="E630" s="46"/>
      <c r="F630" s="47"/>
      <c r="G630" s="48"/>
    </row>
    <row r="631" spans="3:7">
      <c r="C631" s="44"/>
      <c r="D631" s="45"/>
      <c r="E631" s="46"/>
      <c r="F631" s="47"/>
      <c r="G631" s="48"/>
    </row>
    <row r="632" spans="3:7">
      <c r="C632" s="44"/>
      <c r="D632" s="45"/>
      <c r="E632" s="46"/>
      <c r="F632" s="47"/>
      <c r="G632" s="48"/>
    </row>
    <row r="633" spans="3:7">
      <c r="C633" s="44"/>
      <c r="D633" s="45"/>
      <c r="E633" s="46"/>
      <c r="F633" s="47"/>
      <c r="G633" s="48"/>
    </row>
    <row r="634" spans="3:7">
      <c r="C634" s="44"/>
      <c r="D634" s="45"/>
      <c r="E634" s="46"/>
      <c r="F634" s="47"/>
      <c r="G634" s="48"/>
    </row>
    <row r="635" spans="3:7">
      <c r="C635" s="44"/>
      <c r="D635" s="45"/>
      <c r="E635" s="46"/>
      <c r="F635" s="47"/>
      <c r="G635" s="48"/>
    </row>
    <row r="636" spans="3:7">
      <c r="C636" s="44"/>
      <c r="D636" s="45"/>
      <c r="E636" s="46"/>
      <c r="F636" s="47"/>
      <c r="G636" s="48"/>
    </row>
    <row r="637" spans="3:7">
      <c r="C637" s="44"/>
      <c r="D637" s="45"/>
      <c r="E637" s="46"/>
      <c r="F637" s="47"/>
      <c r="G637" s="48"/>
    </row>
    <row r="638" spans="3:7">
      <c r="C638" s="44"/>
      <c r="D638" s="45"/>
      <c r="E638" s="46"/>
      <c r="F638" s="47"/>
      <c r="G638" s="48"/>
    </row>
    <row r="639" spans="3:7">
      <c r="C639" s="44"/>
      <c r="D639" s="45"/>
      <c r="E639" s="46"/>
      <c r="F639" s="47"/>
      <c r="G639" s="48"/>
    </row>
    <row r="640" spans="3:7">
      <c r="C640" s="44"/>
      <c r="D640" s="45"/>
      <c r="E640" s="46"/>
      <c r="F640" s="47"/>
      <c r="G640" s="48"/>
    </row>
    <row r="641" spans="3:7">
      <c r="C641" s="44"/>
      <c r="D641" s="45"/>
      <c r="E641" s="46"/>
      <c r="F641" s="47"/>
      <c r="G641" s="48"/>
    </row>
    <row r="642" spans="3:7">
      <c r="C642" s="44"/>
      <c r="D642" s="45"/>
      <c r="E642" s="46"/>
      <c r="F642" s="47"/>
      <c r="G642" s="48"/>
    </row>
    <row r="643" spans="3:7">
      <c r="C643" s="44"/>
      <c r="D643" s="45"/>
      <c r="E643" s="46"/>
      <c r="F643" s="47"/>
      <c r="G643" s="48"/>
    </row>
    <row r="644" spans="3:7">
      <c r="C644" s="44"/>
      <c r="D644" s="45"/>
      <c r="E644" s="46"/>
      <c r="F644" s="47"/>
      <c r="G644" s="48"/>
    </row>
    <row r="645" spans="3:7">
      <c r="C645" s="44"/>
      <c r="D645" s="45"/>
      <c r="E645" s="46"/>
      <c r="F645" s="47"/>
      <c r="G645" s="48"/>
    </row>
    <row r="646" spans="3:7">
      <c r="C646" s="44"/>
      <c r="D646" s="45"/>
      <c r="E646" s="46"/>
      <c r="F646" s="47"/>
      <c r="G646" s="48"/>
    </row>
    <row r="647" spans="3:7">
      <c r="C647" s="44"/>
      <c r="D647" s="45"/>
      <c r="E647" s="46"/>
      <c r="F647" s="47"/>
      <c r="G647" s="48"/>
    </row>
    <row r="648" spans="3:7">
      <c r="C648" s="44"/>
      <c r="D648" s="45"/>
      <c r="E648" s="46"/>
      <c r="F648" s="47"/>
      <c r="G648" s="48"/>
    </row>
    <row r="649" spans="3:7">
      <c r="C649" s="44"/>
      <c r="D649" s="45"/>
      <c r="E649" s="46"/>
      <c r="F649" s="47"/>
      <c r="G649" s="48"/>
    </row>
    <row r="650" spans="3:7">
      <c r="C650" s="44"/>
      <c r="D650" s="45"/>
      <c r="E650" s="46"/>
      <c r="F650" s="47"/>
      <c r="G650" s="48"/>
    </row>
    <row r="651" spans="3:7">
      <c r="C651" s="44"/>
      <c r="D651" s="45"/>
      <c r="E651" s="46"/>
      <c r="F651" s="47"/>
      <c r="G651" s="48"/>
    </row>
    <row r="652" spans="3:7">
      <c r="C652" s="44"/>
      <c r="D652" s="45"/>
      <c r="E652" s="46"/>
      <c r="F652" s="47"/>
      <c r="G652" s="48"/>
    </row>
    <row r="653" spans="3:7">
      <c r="C653" s="44"/>
      <c r="D653" s="45"/>
      <c r="E653" s="46"/>
      <c r="F653" s="47"/>
      <c r="G653" s="48"/>
    </row>
    <row r="654" spans="3:7">
      <c r="C654" s="44"/>
      <c r="D654" s="45"/>
      <c r="E654" s="46"/>
      <c r="F654" s="47"/>
      <c r="G654" s="48"/>
    </row>
    <row r="655" spans="3:7">
      <c r="C655" s="44"/>
      <c r="D655" s="45"/>
      <c r="E655" s="46"/>
      <c r="F655" s="47"/>
      <c r="G655" s="48"/>
    </row>
    <row r="656" spans="3:7">
      <c r="C656" s="44"/>
      <c r="D656" s="45"/>
      <c r="E656" s="46"/>
      <c r="F656" s="47"/>
      <c r="G656" s="48"/>
    </row>
    <row r="657" spans="3:7">
      <c r="C657" s="44"/>
      <c r="D657" s="45"/>
      <c r="E657" s="46"/>
      <c r="F657" s="47"/>
      <c r="G657" s="48"/>
    </row>
    <row r="658" spans="3:7">
      <c r="C658" s="44"/>
      <c r="D658" s="45"/>
      <c r="E658" s="46"/>
      <c r="F658" s="47"/>
      <c r="G658" s="48"/>
    </row>
    <row r="659" spans="3:7">
      <c r="C659" s="44"/>
      <c r="D659" s="45"/>
      <c r="E659" s="46"/>
      <c r="F659" s="47"/>
      <c r="G659" s="48"/>
    </row>
    <row r="660" spans="3:7">
      <c r="C660" s="44"/>
      <c r="D660" s="45"/>
      <c r="E660" s="46"/>
      <c r="F660" s="47"/>
      <c r="G660" s="48"/>
    </row>
    <row r="661" spans="3:7">
      <c r="C661" s="44"/>
      <c r="D661" s="45"/>
      <c r="E661" s="46"/>
      <c r="F661" s="47"/>
      <c r="G661" s="48"/>
    </row>
    <row r="662" spans="3:7">
      <c r="C662" s="44"/>
      <c r="D662" s="45"/>
      <c r="E662" s="46"/>
      <c r="F662" s="47"/>
      <c r="G662" s="48"/>
    </row>
    <row r="663" spans="3:7">
      <c r="C663" s="44"/>
      <c r="D663" s="45"/>
      <c r="E663" s="46"/>
      <c r="F663" s="47"/>
      <c r="G663" s="48"/>
    </row>
    <row r="664" spans="3:7">
      <c r="C664" s="44"/>
      <c r="D664" s="45"/>
      <c r="E664" s="46"/>
      <c r="F664" s="47"/>
      <c r="G664" s="48"/>
    </row>
    <row r="665" spans="3:7">
      <c r="C665" s="44"/>
      <c r="D665" s="45"/>
      <c r="E665" s="46"/>
      <c r="F665" s="47"/>
      <c r="G665" s="48"/>
    </row>
    <row r="666" spans="3:7">
      <c r="C666" s="44"/>
      <c r="D666" s="45"/>
      <c r="E666" s="46"/>
      <c r="F666" s="47"/>
      <c r="G666" s="48"/>
    </row>
    <row r="667" spans="3:7">
      <c r="C667" s="44"/>
      <c r="D667" s="45"/>
      <c r="E667" s="46"/>
      <c r="F667" s="47"/>
      <c r="G667" s="48"/>
    </row>
    <row r="668" spans="3:7">
      <c r="C668" s="44"/>
      <c r="D668" s="45"/>
      <c r="E668" s="46"/>
      <c r="F668" s="47"/>
      <c r="G668" s="48"/>
    </row>
    <row r="669" spans="3:7">
      <c r="C669" s="44"/>
      <c r="D669" s="45"/>
      <c r="E669" s="46"/>
      <c r="F669" s="47"/>
      <c r="G669" s="48"/>
    </row>
    <row r="670" spans="3:7">
      <c r="C670" s="44"/>
      <c r="D670" s="45"/>
      <c r="E670" s="46"/>
      <c r="F670" s="47"/>
      <c r="G670" s="48"/>
    </row>
    <row r="671" spans="3:7">
      <c r="C671" s="44"/>
      <c r="D671" s="45"/>
      <c r="E671" s="46"/>
      <c r="F671" s="47"/>
      <c r="G671" s="48"/>
    </row>
    <row r="672" spans="3:7">
      <c r="C672" s="44"/>
      <c r="D672" s="45"/>
      <c r="E672" s="46"/>
      <c r="F672" s="47"/>
      <c r="G672" s="48"/>
    </row>
    <row r="673" spans="3:7">
      <c r="C673" s="44"/>
      <c r="D673" s="45"/>
      <c r="E673" s="46"/>
      <c r="F673" s="47"/>
      <c r="G673" s="48"/>
    </row>
    <row r="674" spans="3:7">
      <c r="C674" s="44"/>
      <c r="D674" s="45"/>
      <c r="E674" s="46"/>
      <c r="F674" s="47"/>
      <c r="G674" s="48"/>
    </row>
    <row r="675" spans="3:7">
      <c r="C675" s="44"/>
      <c r="D675" s="45"/>
      <c r="E675" s="46"/>
      <c r="F675" s="47"/>
      <c r="G675" s="48"/>
    </row>
    <row r="676" spans="3:7">
      <c r="C676" s="44"/>
      <c r="D676" s="45"/>
      <c r="E676" s="46"/>
      <c r="F676" s="47"/>
      <c r="G676" s="48"/>
    </row>
    <row r="677" spans="3:7">
      <c r="C677" s="44"/>
      <c r="D677" s="45"/>
      <c r="E677" s="46"/>
      <c r="F677" s="47"/>
      <c r="G677" s="48"/>
    </row>
    <row r="678" spans="3:7">
      <c r="C678" s="44"/>
      <c r="D678" s="45"/>
      <c r="E678" s="46"/>
      <c r="F678" s="47"/>
      <c r="G678" s="48"/>
    </row>
    <row r="679" spans="3:7">
      <c r="C679" s="44"/>
      <c r="D679" s="45"/>
      <c r="E679" s="46"/>
      <c r="F679" s="47"/>
      <c r="G679" s="48"/>
    </row>
    <row r="680" spans="3:7">
      <c r="C680" s="44"/>
      <c r="D680" s="45"/>
      <c r="E680" s="46"/>
      <c r="F680" s="47"/>
      <c r="G680" s="48"/>
    </row>
    <row r="681" spans="3:7">
      <c r="C681" s="44"/>
      <c r="D681" s="45"/>
      <c r="E681" s="46"/>
      <c r="F681" s="47"/>
      <c r="G681" s="48"/>
    </row>
    <row r="682" spans="3:7">
      <c r="C682" s="44"/>
      <c r="D682" s="45"/>
      <c r="E682" s="46"/>
      <c r="F682" s="47"/>
      <c r="G682" s="48"/>
    </row>
    <row r="683" spans="3:7">
      <c r="C683" s="44"/>
      <c r="D683" s="45"/>
      <c r="E683" s="46"/>
      <c r="F683" s="47"/>
      <c r="G683" s="48"/>
    </row>
    <row r="684" spans="3:7">
      <c r="C684" s="44"/>
      <c r="D684" s="45"/>
      <c r="E684" s="46"/>
      <c r="F684" s="47"/>
      <c r="G684" s="48"/>
    </row>
    <row r="685" spans="3:7">
      <c r="C685" s="44"/>
      <c r="D685" s="45"/>
      <c r="E685" s="46"/>
      <c r="F685" s="47"/>
      <c r="G685" s="48"/>
    </row>
    <row r="686" spans="3:7">
      <c r="C686" s="44"/>
      <c r="D686" s="45"/>
      <c r="E686" s="46"/>
      <c r="F686" s="47"/>
      <c r="G686" s="48"/>
    </row>
    <row r="687" spans="3:7">
      <c r="C687" s="44"/>
      <c r="D687" s="45"/>
      <c r="E687" s="46"/>
      <c r="F687" s="47"/>
      <c r="G687" s="48"/>
    </row>
    <row r="688" spans="3:7">
      <c r="C688" s="44"/>
      <c r="D688" s="45"/>
      <c r="E688" s="46"/>
      <c r="F688" s="47"/>
      <c r="G688" s="48"/>
    </row>
    <row r="689" spans="3:7">
      <c r="C689" s="44"/>
      <c r="D689" s="45"/>
      <c r="E689" s="46"/>
      <c r="F689" s="47"/>
      <c r="G689" s="48"/>
    </row>
    <row r="690" spans="3:7">
      <c r="C690" s="44"/>
      <c r="D690" s="45"/>
      <c r="E690" s="46"/>
      <c r="F690" s="47"/>
      <c r="G690" s="48"/>
    </row>
    <row r="691" spans="3:7">
      <c r="C691" s="44"/>
      <c r="D691" s="45"/>
      <c r="E691" s="46"/>
      <c r="F691" s="47"/>
      <c r="G691" s="48"/>
    </row>
    <row r="692" spans="3:7">
      <c r="C692" s="44"/>
      <c r="D692" s="45"/>
      <c r="E692" s="46"/>
      <c r="F692" s="47"/>
      <c r="G692" s="48"/>
    </row>
    <row r="693" spans="3:7">
      <c r="C693" s="44"/>
      <c r="D693" s="45"/>
      <c r="E693" s="46"/>
      <c r="F693" s="47"/>
      <c r="G693" s="48"/>
    </row>
    <row r="694" spans="3:7">
      <c r="C694" s="44"/>
      <c r="D694" s="45"/>
      <c r="E694" s="46"/>
      <c r="F694" s="47"/>
      <c r="G694" s="48"/>
    </row>
    <row r="695" spans="3:7">
      <c r="C695" s="44"/>
      <c r="D695" s="45"/>
      <c r="E695" s="46"/>
      <c r="F695" s="47"/>
      <c r="G695" s="48"/>
    </row>
    <row r="696" spans="3:7">
      <c r="C696" s="44"/>
      <c r="D696" s="45"/>
      <c r="E696" s="46"/>
      <c r="F696" s="47"/>
      <c r="G696" s="48"/>
    </row>
    <row r="697" spans="3:7">
      <c r="C697" s="44"/>
      <c r="D697" s="45"/>
      <c r="E697" s="46"/>
      <c r="F697" s="47"/>
      <c r="G697" s="48"/>
    </row>
    <row r="698" spans="3:7">
      <c r="C698" s="44"/>
      <c r="D698" s="45"/>
      <c r="E698" s="46"/>
      <c r="F698" s="47"/>
      <c r="G698" s="48"/>
    </row>
    <row r="699" spans="3:7">
      <c r="C699" s="44"/>
      <c r="D699" s="45"/>
      <c r="E699" s="46"/>
      <c r="F699" s="47"/>
      <c r="G699" s="48"/>
    </row>
    <row r="700" spans="3:7">
      <c r="C700" s="44"/>
      <c r="D700" s="45"/>
      <c r="E700" s="46"/>
      <c r="F700" s="47"/>
      <c r="G700" s="48"/>
    </row>
    <row r="701" spans="3:7">
      <c r="C701" s="44"/>
      <c r="D701" s="45"/>
      <c r="E701" s="46"/>
      <c r="F701" s="47"/>
      <c r="G701" s="48"/>
    </row>
    <row r="702" spans="3:7">
      <c r="C702" s="44"/>
      <c r="D702" s="45"/>
      <c r="E702" s="46"/>
      <c r="F702" s="47"/>
      <c r="G702" s="48"/>
    </row>
    <row r="703" spans="3:7">
      <c r="C703" s="44"/>
      <c r="D703" s="45"/>
      <c r="E703" s="46"/>
      <c r="F703" s="47"/>
      <c r="G703" s="48"/>
    </row>
    <row r="704" spans="3:7">
      <c r="C704" s="44"/>
      <c r="D704" s="45"/>
      <c r="E704" s="46"/>
      <c r="F704" s="47"/>
      <c r="G704" s="48"/>
    </row>
    <row r="705" spans="3:7">
      <c r="C705" s="44"/>
      <c r="D705" s="45"/>
      <c r="E705" s="46"/>
      <c r="F705" s="47"/>
      <c r="G705" s="48"/>
    </row>
    <row r="706" spans="3:7">
      <c r="C706" s="44"/>
      <c r="D706" s="45"/>
      <c r="E706" s="46"/>
      <c r="F706" s="47"/>
      <c r="G706" s="48"/>
    </row>
    <row r="707" spans="3:7">
      <c r="C707" s="44"/>
      <c r="D707" s="45"/>
      <c r="E707" s="46"/>
      <c r="F707" s="47"/>
      <c r="G707" s="48"/>
    </row>
    <row r="708" spans="3:7">
      <c r="C708" s="44"/>
      <c r="D708" s="45"/>
      <c r="E708" s="46"/>
      <c r="F708" s="47"/>
      <c r="G708" s="48"/>
    </row>
    <row r="709" spans="3:7">
      <c r="C709" s="44"/>
      <c r="D709" s="45"/>
      <c r="E709" s="46"/>
      <c r="F709" s="47"/>
      <c r="G709" s="48"/>
    </row>
    <row r="710" spans="3:7">
      <c r="C710" s="44"/>
      <c r="D710" s="45"/>
      <c r="E710" s="46"/>
      <c r="F710" s="47"/>
      <c r="G710" s="48"/>
    </row>
    <row r="711" spans="3:7">
      <c r="C711" s="44"/>
      <c r="D711" s="45"/>
      <c r="E711" s="46"/>
      <c r="F711" s="47"/>
      <c r="G711" s="48"/>
    </row>
    <row r="712" spans="3:7">
      <c r="C712" s="44"/>
      <c r="D712" s="45"/>
      <c r="E712" s="46"/>
      <c r="F712" s="47"/>
      <c r="G712" s="48"/>
    </row>
    <row r="713" spans="3:7">
      <c r="C713" s="44"/>
      <c r="D713" s="45"/>
      <c r="E713" s="46"/>
      <c r="F713" s="47"/>
      <c r="G713" s="48"/>
    </row>
    <row r="714" spans="3:7">
      <c r="C714" s="44"/>
      <c r="D714" s="45"/>
      <c r="E714" s="46"/>
      <c r="F714" s="47"/>
      <c r="G714" s="48"/>
    </row>
    <row r="715" spans="3:7">
      <c r="C715" s="44"/>
      <c r="D715" s="45"/>
      <c r="E715" s="46"/>
      <c r="F715" s="47"/>
      <c r="G715" s="48"/>
    </row>
    <row r="716" spans="3:7">
      <c r="C716" s="44"/>
      <c r="D716" s="45"/>
      <c r="E716" s="46"/>
      <c r="F716" s="47"/>
      <c r="G716" s="48"/>
    </row>
    <row r="717" spans="3:7">
      <c r="C717" s="44"/>
      <c r="D717" s="45"/>
      <c r="E717" s="46"/>
      <c r="F717" s="47"/>
      <c r="G717" s="48"/>
    </row>
    <row r="718" spans="3:7">
      <c r="C718" s="44"/>
      <c r="D718" s="45"/>
      <c r="E718" s="46"/>
      <c r="F718" s="47"/>
      <c r="G718" s="48"/>
    </row>
    <row r="719" spans="3:7">
      <c r="C719" s="44"/>
      <c r="D719" s="45"/>
      <c r="E719" s="46"/>
      <c r="F719" s="47"/>
      <c r="G719" s="48"/>
    </row>
    <row r="720" spans="3:7">
      <c r="C720" s="44"/>
      <c r="D720" s="45"/>
      <c r="E720" s="46"/>
      <c r="F720" s="47"/>
      <c r="G720" s="48"/>
    </row>
    <row r="721" spans="3:7">
      <c r="C721" s="44"/>
      <c r="D721" s="45"/>
      <c r="E721" s="46"/>
      <c r="F721" s="47"/>
      <c r="G721" s="48"/>
    </row>
    <row r="722" spans="3:7">
      <c r="C722" s="44"/>
      <c r="D722" s="45"/>
      <c r="E722" s="46"/>
      <c r="F722" s="47"/>
      <c r="G722" s="48"/>
    </row>
    <row r="723" spans="3:7">
      <c r="C723" s="44"/>
      <c r="D723" s="45"/>
      <c r="E723" s="46"/>
      <c r="F723" s="47"/>
      <c r="G723" s="48"/>
    </row>
    <row r="724" spans="3:7">
      <c r="C724" s="44"/>
      <c r="D724" s="45"/>
      <c r="E724" s="46"/>
      <c r="F724" s="47"/>
      <c r="G724" s="48"/>
    </row>
    <row r="725" spans="3:7">
      <c r="C725" s="44"/>
      <c r="D725" s="45"/>
      <c r="E725" s="46"/>
      <c r="F725" s="47"/>
      <c r="G725" s="48"/>
    </row>
    <row r="726" spans="3:7">
      <c r="C726" s="44"/>
      <c r="D726" s="45"/>
      <c r="E726" s="46"/>
      <c r="F726" s="47"/>
      <c r="G726" s="48"/>
    </row>
    <row r="727" spans="3:7">
      <c r="C727" s="44"/>
      <c r="D727" s="45"/>
      <c r="E727" s="46"/>
      <c r="F727" s="47"/>
      <c r="G727" s="48"/>
    </row>
    <row r="728" spans="3:7">
      <c r="C728" s="44"/>
      <c r="D728" s="45"/>
      <c r="E728" s="46"/>
      <c r="F728" s="47"/>
      <c r="G728" s="48"/>
    </row>
    <row r="729" spans="3:7">
      <c r="C729" s="44"/>
      <c r="D729" s="45"/>
      <c r="E729" s="46"/>
      <c r="F729" s="47"/>
      <c r="G729" s="48"/>
    </row>
    <row r="730" spans="3:7">
      <c r="C730" s="44"/>
      <c r="D730" s="45"/>
      <c r="E730" s="46"/>
      <c r="F730" s="47"/>
      <c r="G730" s="48"/>
    </row>
    <row r="731" spans="3:7">
      <c r="C731" s="44"/>
      <c r="D731" s="45"/>
      <c r="E731" s="46"/>
      <c r="F731" s="47"/>
      <c r="G731" s="48"/>
    </row>
    <row r="732" spans="3:7">
      <c r="C732" s="44"/>
      <c r="D732" s="45"/>
      <c r="E732" s="46"/>
      <c r="F732" s="47"/>
      <c r="G732" s="48"/>
    </row>
    <row r="733" spans="3:7">
      <c r="C733" s="44"/>
      <c r="D733" s="45"/>
      <c r="E733" s="46"/>
      <c r="F733" s="47"/>
      <c r="G733" s="48"/>
    </row>
    <row r="734" spans="3:7">
      <c r="C734" s="44"/>
      <c r="D734" s="45"/>
      <c r="E734" s="46"/>
      <c r="F734" s="47"/>
      <c r="G734" s="48"/>
    </row>
    <row r="735" spans="3:7">
      <c r="C735" s="44"/>
      <c r="D735" s="45"/>
      <c r="E735" s="46"/>
      <c r="F735" s="47"/>
      <c r="G735" s="48"/>
    </row>
    <row r="736" spans="3:7">
      <c r="C736" s="44"/>
      <c r="D736" s="45"/>
      <c r="E736" s="46"/>
      <c r="F736" s="47"/>
      <c r="G736" s="48"/>
    </row>
    <row r="737" spans="3:7">
      <c r="C737" s="44"/>
      <c r="D737" s="45"/>
      <c r="E737" s="46"/>
      <c r="F737" s="47"/>
      <c r="G737" s="48"/>
    </row>
    <row r="738" spans="3:7">
      <c r="C738" s="44"/>
      <c r="D738" s="45"/>
      <c r="E738" s="46"/>
      <c r="F738" s="47"/>
      <c r="G738" s="48"/>
    </row>
    <row r="739" spans="3:7">
      <c r="C739" s="44"/>
      <c r="D739" s="45"/>
      <c r="E739" s="46"/>
      <c r="F739" s="47"/>
      <c r="G739" s="48"/>
    </row>
    <row r="740" spans="3:7">
      <c r="C740" s="44"/>
      <c r="D740" s="45"/>
      <c r="E740" s="46"/>
      <c r="F740" s="47"/>
      <c r="G740" s="48"/>
    </row>
    <row r="741" spans="3:7">
      <c r="C741" s="44"/>
      <c r="D741" s="45"/>
      <c r="E741" s="46"/>
      <c r="F741" s="47"/>
      <c r="G741" s="48"/>
    </row>
    <row r="742" spans="3:7">
      <c r="C742" s="44"/>
      <c r="D742" s="45"/>
      <c r="E742" s="46"/>
      <c r="F742" s="47"/>
      <c r="G742" s="48"/>
    </row>
    <row r="743" spans="3:7">
      <c r="C743" s="44"/>
      <c r="D743" s="45"/>
      <c r="E743" s="46"/>
      <c r="F743" s="47"/>
      <c r="G743" s="48"/>
    </row>
    <row r="744" spans="3:7">
      <c r="C744" s="44"/>
      <c r="D744" s="45"/>
      <c r="E744" s="46"/>
      <c r="F744" s="47"/>
      <c r="G744" s="48"/>
    </row>
    <row r="745" spans="3:7">
      <c r="C745" s="44"/>
      <c r="D745" s="45"/>
      <c r="E745" s="46"/>
      <c r="F745" s="47"/>
      <c r="G745" s="48"/>
    </row>
    <row r="746" spans="3:7">
      <c r="C746" s="44"/>
      <c r="D746" s="45"/>
      <c r="E746" s="46"/>
      <c r="F746" s="47"/>
      <c r="G746" s="48"/>
    </row>
    <row r="747" spans="3:7">
      <c r="C747" s="44"/>
      <c r="D747" s="45"/>
      <c r="E747" s="46"/>
      <c r="F747" s="47"/>
      <c r="G747" s="48"/>
    </row>
    <row r="748" spans="3:7">
      <c r="C748" s="44"/>
      <c r="D748" s="45"/>
      <c r="E748" s="46"/>
      <c r="F748" s="47"/>
      <c r="G748" s="48"/>
    </row>
    <row r="749" spans="3:7">
      <c r="C749" s="44"/>
      <c r="D749" s="45"/>
      <c r="E749" s="46"/>
      <c r="F749" s="47"/>
      <c r="G749" s="48"/>
    </row>
    <row r="750" spans="3:7">
      <c r="C750" s="44"/>
      <c r="D750" s="45"/>
      <c r="E750" s="46"/>
      <c r="F750" s="47"/>
      <c r="G750" s="48"/>
    </row>
    <row r="751" spans="3:7">
      <c r="C751" s="44"/>
      <c r="D751" s="45"/>
      <c r="E751" s="46"/>
      <c r="F751" s="47"/>
      <c r="G751" s="48"/>
    </row>
    <row r="752" spans="3:7">
      <c r="C752" s="44"/>
      <c r="D752" s="45"/>
      <c r="E752" s="46"/>
      <c r="F752" s="47"/>
      <c r="G752" s="48"/>
    </row>
    <row r="753" spans="3:7">
      <c r="C753" s="44"/>
      <c r="D753" s="45"/>
      <c r="E753" s="46"/>
      <c r="F753" s="47"/>
      <c r="G753" s="48"/>
    </row>
    <row r="754" spans="3:7">
      <c r="C754" s="44"/>
      <c r="D754" s="45"/>
      <c r="E754" s="46"/>
      <c r="F754" s="47"/>
      <c r="G754" s="48"/>
    </row>
    <row r="755" spans="3:7">
      <c r="C755" s="44"/>
      <c r="D755" s="45"/>
      <c r="E755" s="46"/>
      <c r="F755" s="47"/>
      <c r="G755" s="48"/>
    </row>
    <row r="756" spans="3:7">
      <c r="C756" s="44"/>
      <c r="D756" s="45"/>
      <c r="E756" s="46"/>
      <c r="F756" s="47"/>
      <c r="G756" s="48"/>
    </row>
    <row r="757" spans="3:7">
      <c r="C757" s="44"/>
      <c r="D757" s="45"/>
      <c r="E757" s="46"/>
      <c r="F757" s="47"/>
      <c r="G757" s="48"/>
    </row>
    <row r="758" spans="3:7">
      <c r="C758" s="44"/>
      <c r="D758" s="45"/>
      <c r="E758" s="46"/>
      <c r="F758" s="47"/>
      <c r="G758" s="48"/>
    </row>
    <row r="759" spans="3:7">
      <c r="C759" s="44"/>
      <c r="D759" s="45"/>
      <c r="E759" s="46"/>
      <c r="F759" s="47"/>
      <c r="G759" s="48"/>
    </row>
    <row r="760" spans="3:7">
      <c r="C760" s="44"/>
      <c r="D760" s="45"/>
      <c r="E760" s="46"/>
      <c r="F760" s="47"/>
      <c r="G760" s="48"/>
    </row>
    <row r="761" spans="3:7">
      <c r="C761" s="44"/>
      <c r="D761" s="45"/>
      <c r="E761" s="46"/>
      <c r="F761" s="47"/>
      <c r="G761" s="48"/>
    </row>
    <row r="762" spans="3:7">
      <c r="C762" s="44"/>
      <c r="D762" s="45"/>
      <c r="E762" s="46"/>
      <c r="F762" s="47"/>
      <c r="G762" s="48"/>
    </row>
    <row r="763" spans="3:7">
      <c r="C763" s="44"/>
      <c r="D763" s="45"/>
      <c r="E763" s="46"/>
      <c r="F763" s="47"/>
      <c r="G763" s="48"/>
    </row>
    <row r="764" spans="3:7">
      <c r="C764" s="44"/>
      <c r="D764" s="45"/>
      <c r="E764" s="46"/>
      <c r="F764" s="47"/>
      <c r="G764" s="48"/>
    </row>
    <row r="765" spans="3:7">
      <c r="C765" s="44"/>
      <c r="D765" s="45"/>
      <c r="E765" s="46"/>
      <c r="F765" s="47"/>
      <c r="G765" s="48"/>
    </row>
    <row r="766" spans="3:7">
      <c r="C766" s="44"/>
      <c r="D766" s="45"/>
      <c r="E766" s="46"/>
      <c r="F766" s="47"/>
      <c r="G766" s="48"/>
    </row>
    <row r="767" spans="3:7">
      <c r="C767" s="44"/>
      <c r="D767" s="45"/>
      <c r="E767" s="46"/>
      <c r="F767" s="47"/>
      <c r="G767" s="48"/>
    </row>
    <row r="768" spans="3:7">
      <c r="C768" s="44"/>
      <c r="D768" s="45"/>
      <c r="E768" s="46"/>
      <c r="F768" s="47"/>
      <c r="G768" s="48"/>
    </row>
    <row r="769" spans="3:7">
      <c r="C769" s="44"/>
      <c r="D769" s="45"/>
      <c r="E769" s="46"/>
      <c r="F769" s="47"/>
      <c r="G769" s="48"/>
    </row>
    <row r="770" spans="3:7">
      <c r="C770" s="44"/>
      <c r="D770" s="45"/>
      <c r="E770" s="46"/>
      <c r="F770" s="47"/>
      <c r="G770" s="48"/>
    </row>
    <row r="771" spans="3:7">
      <c r="C771" s="44"/>
      <c r="D771" s="45"/>
      <c r="E771" s="46"/>
      <c r="F771" s="47"/>
      <c r="G771" s="48"/>
    </row>
    <row r="772" spans="3:7">
      <c r="C772" s="44"/>
      <c r="D772" s="45"/>
      <c r="E772" s="46"/>
      <c r="F772" s="47"/>
      <c r="G772" s="48"/>
    </row>
    <row r="773" spans="3:7">
      <c r="C773" s="44"/>
      <c r="D773" s="45"/>
      <c r="E773" s="46"/>
      <c r="F773" s="47"/>
      <c r="G773" s="48"/>
    </row>
    <row r="774" spans="3:7">
      <c r="C774" s="44"/>
      <c r="D774" s="45"/>
      <c r="E774" s="46"/>
      <c r="F774" s="47"/>
      <c r="G774" s="48"/>
    </row>
    <row r="775" spans="3:7">
      <c r="C775" s="44"/>
      <c r="D775" s="45"/>
      <c r="E775" s="46"/>
      <c r="F775" s="47"/>
      <c r="G775" s="48"/>
    </row>
    <row r="776" spans="3:7">
      <c r="C776" s="44"/>
      <c r="D776" s="45"/>
      <c r="E776" s="46"/>
      <c r="F776" s="47"/>
      <c r="G776" s="48"/>
    </row>
    <row r="777" spans="3:7">
      <c r="C777" s="44"/>
      <c r="D777" s="45"/>
      <c r="E777" s="46"/>
      <c r="F777" s="47"/>
      <c r="G777" s="48"/>
    </row>
    <row r="778" spans="3:7">
      <c r="C778" s="44"/>
      <c r="D778" s="45"/>
      <c r="E778" s="46"/>
      <c r="F778" s="47"/>
      <c r="G778" s="48"/>
    </row>
    <row r="779" spans="3:7">
      <c r="C779" s="44"/>
      <c r="D779" s="45"/>
      <c r="E779" s="46"/>
      <c r="F779" s="47"/>
      <c r="G779" s="48"/>
    </row>
    <row r="780" spans="3:7">
      <c r="C780" s="44"/>
      <c r="D780" s="45"/>
      <c r="E780" s="46"/>
      <c r="F780" s="47"/>
      <c r="G780" s="48"/>
    </row>
    <row r="781" spans="3:7">
      <c r="C781" s="44"/>
      <c r="D781" s="45"/>
      <c r="E781" s="46"/>
      <c r="F781" s="47"/>
      <c r="G781" s="48"/>
    </row>
    <row r="782" spans="3:7">
      <c r="C782" s="44"/>
      <c r="D782" s="45"/>
      <c r="E782" s="46"/>
      <c r="F782" s="47"/>
      <c r="G782" s="48"/>
    </row>
    <row r="783" spans="3:7">
      <c r="C783" s="44"/>
      <c r="D783" s="45"/>
      <c r="E783" s="46"/>
      <c r="F783" s="47"/>
      <c r="G783" s="48"/>
    </row>
    <row r="784" spans="3:7">
      <c r="C784" s="44"/>
      <c r="D784" s="45"/>
      <c r="E784" s="46"/>
      <c r="F784" s="47"/>
      <c r="G784" s="48"/>
    </row>
    <row r="785" spans="3:7">
      <c r="C785" s="44"/>
      <c r="D785" s="45"/>
      <c r="E785" s="46"/>
      <c r="F785" s="47"/>
      <c r="G785" s="48"/>
    </row>
    <row r="786" spans="3:7">
      <c r="C786" s="44"/>
      <c r="D786" s="45"/>
      <c r="E786" s="46"/>
      <c r="F786" s="47"/>
      <c r="G786" s="48"/>
    </row>
  </sheetData>
  <autoFilter xmlns:etc="http://www.wps.cn/officeDocument/2017/etCustomData" ref="B4:G55" etc:filterBottomFollowUsedRange="0">
    <extLst/>
  </autoFilter>
  <mergeCells count="2">
    <mergeCell ref="B2:G2"/>
    <mergeCell ref="B5:G5"/>
  </mergeCells>
  <conditionalFormatting sqref="E10:E12;E16:E18;E24:E28;E30:E31;E33:E34;E36;E38:E40">
    <cfRule type="cellIs" dxfId="0" priority="4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КП №1 (основні роботи).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Юрий</cp:lastModifiedBy>
  <dcterms:created xsi:type="dcterms:W3CDTF">2021-09-30T07:44:00Z</dcterms:created>
  <cp:lastPrinted>2024-03-14T14:02:00Z</cp:lastPrinted>
  <dcterms:modified xsi:type="dcterms:W3CDTF">2024-12-10T14:16:17Z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E1A780AA885A42C2A5B35852B3D6EA22_12</vt:lpwstr>
  </property>
  <property fmtid="{D5CDD505-2E9C-101B-9397-08002B2CF9AE}" pid="3" name="KSOProductBuildVer">
    <vt:lpwstr>1049-12.2.0.19307</vt:lpwstr>
  </property>
</Properties>
</file>