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/>
  <mc:AlternateContent xmlns:mc="http://schemas.openxmlformats.org/markup-compatibility/2006">
    <mc:Choice Requires="x15">
      <x15ac:absPath xmlns:x15ac="http://schemas.microsoft.com/office/spreadsheetml/2010/11/ac" url="D:\Работа\Якуба Александр\Хлепча\на работники для тендера\Фасад\"/>
    </mc:Choice>
  </mc:AlternateContent>
  <xr:revisionPtr revIDLastSave="0" documentId="8_{7B83765A-01F0-4415-BA39-12F64B877D1F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_FilterDatabase" localSheetId="0" hidden="1">Лист1!$A$2:$F$10</definedName>
    <definedName name="_xlnm.Print_Area" localSheetId="0">Лист1!$A$1:$F$10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0" i="1" l="1"/>
  <c r="F9" i="1"/>
  <c r="F8" i="1"/>
  <c r="F7" i="1"/>
  <c r="D7" i="1"/>
  <c r="F6" i="1"/>
  <c r="F5" i="1"/>
  <c r="D5" i="1"/>
  <c r="F4" i="1"/>
  <c r="F3" i="1"/>
</calcChain>
</file>

<file path=xl/sharedStrings.xml><?xml version="1.0" encoding="utf-8"?>
<sst xmlns="http://schemas.openxmlformats.org/spreadsheetml/2006/main" count="22" uniqueCount="17">
  <si>
    <t>Кошторис на виконання ремонтних робіт по фасаду</t>
  </si>
  <si>
    <t>№ п/п</t>
  </si>
  <si>
    <t>Назва робіт</t>
  </si>
  <si>
    <t>Од. вим.</t>
  </si>
  <si>
    <t>Кіл-сть</t>
  </si>
  <si>
    <t>Ціна, грн</t>
  </si>
  <si>
    <t>Сума, грн</t>
  </si>
  <si>
    <t>Перетяжка клеєм по сітці</t>
  </si>
  <si>
    <t>м2</t>
  </si>
  <si>
    <t>Встановлення фасадних кутиків</t>
  </si>
  <si>
    <t>м.п.</t>
  </si>
  <si>
    <t>Влаштування відкосів (кутик, привіконний профіль, перетяжка, Баранець, фарбування)</t>
  </si>
  <si>
    <t xml:space="preserve">Грунтовка стін </t>
  </si>
  <si>
    <t>Нанесення декоративної штукатурки ("Баранець")</t>
  </si>
  <si>
    <t>Влаштування цокольної планки</t>
  </si>
  <si>
    <t>Герметизація стику цокольної планки</t>
  </si>
  <si>
    <t>Всього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</si>
</sst>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7" x14ac:knownFonts="1">
    <font>
      <sz val="11"/>
      <color theme="1"/>
      <name val="Calibri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/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168" fontId="3" fillId="0" borderId="3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2" fontId="5" fillId="2" borderId="5" xfId="0" applyNumberFormat="1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/>
    </xf>
    <xf numFmtId="2" fontId="6" fillId="2" borderId="6" xfId="0" applyNumberFormat="1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 wrapText="1"/>
    </xf>
    <xf numFmtId="2" fontId="5" fillId="2" borderId="8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2" fontId="6" fillId="2" borderId="9" xfId="0" applyNumberFormat="1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5" fillId="2" borderId="11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2" fontId="6" fillId="2" borderId="1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0"/>
  <sheetViews>
    <sheetView tabSelected="1" workbookViewId="0">
      <selection activeCell="F19" sqref="F19"/>
    </sheetView>
  </sheetViews>
  <sheetFormatPr defaultColWidth="8.77734375" defaultRowHeight="14.4" x14ac:dyDescent="0.3"/>
  <cols>
    <col min="1" max="1" width="4.21875" style="3" customWidth="1"/>
    <col min="2" max="2" width="42.88671875" style="4" customWidth="1"/>
    <col min="3" max="3" width="9.21875" style="3"/>
    <col min="4" max="4" width="9.33203125" style="3" customWidth="1"/>
    <col min="5" max="5" width="8.5546875" style="3" customWidth="1"/>
    <col min="6" max="6" width="13.6640625" style="3" customWidth="1"/>
    <col min="7" max="9" width="8.77734375" style="5"/>
    <col min="10" max="10" width="12.88671875" style="5"/>
    <col min="11" max="16384" width="8.77734375" style="5"/>
  </cols>
  <sheetData>
    <row r="1" spans="1:6" s="1" customFormat="1" ht="18" customHeight="1" x14ac:dyDescent="0.25">
      <c r="A1" s="32" t="s">
        <v>0</v>
      </c>
      <c r="B1" s="32"/>
      <c r="C1" s="32"/>
      <c r="D1" s="32"/>
      <c r="E1" s="33"/>
      <c r="F1" s="33"/>
    </row>
    <row r="2" spans="1:6" s="2" customFormat="1" ht="27.6" x14ac:dyDescent="0.25">
      <c r="A2" s="6" t="s">
        <v>1</v>
      </c>
      <c r="B2" s="7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spans="1:6" x14ac:dyDescent="0.3">
      <c r="A3" s="11">
        <v>1</v>
      </c>
      <c r="B3" s="12" t="s">
        <v>7</v>
      </c>
      <c r="C3" s="13" t="s">
        <v>8</v>
      </c>
      <c r="D3" s="14">
        <v>7.5</v>
      </c>
      <c r="E3" s="15">
        <v>250</v>
      </c>
      <c r="F3" s="16">
        <f t="shared" ref="F3:F9" si="0">D3*E3</f>
        <v>1875</v>
      </c>
    </row>
    <row r="4" spans="1:6" x14ac:dyDescent="0.3">
      <c r="A4" s="17">
        <v>2</v>
      </c>
      <c r="B4" s="18" t="s">
        <v>9</v>
      </c>
      <c r="C4" s="19" t="s">
        <v>10</v>
      </c>
      <c r="D4" s="20">
        <v>7.6</v>
      </c>
      <c r="E4" s="21">
        <v>80</v>
      </c>
      <c r="F4" s="22">
        <f t="shared" si="0"/>
        <v>608</v>
      </c>
    </row>
    <row r="5" spans="1:6" ht="27.6" x14ac:dyDescent="0.3">
      <c r="A5" s="17">
        <v>3</v>
      </c>
      <c r="B5" s="18" t="s">
        <v>11</v>
      </c>
      <c r="C5" s="19" t="s">
        <v>10</v>
      </c>
      <c r="D5" s="20">
        <f>11.4+7.6</f>
        <v>19</v>
      </c>
      <c r="E5" s="23">
        <v>250</v>
      </c>
      <c r="F5" s="22">
        <f t="shared" si="0"/>
        <v>4750</v>
      </c>
    </row>
    <row r="6" spans="1:6" x14ac:dyDescent="0.3">
      <c r="A6" s="17">
        <v>4</v>
      </c>
      <c r="B6" s="18" t="s">
        <v>12</v>
      </c>
      <c r="C6" s="19" t="s">
        <v>8</v>
      </c>
      <c r="D6" s="20">
        <v>7.5</v>
      </c>
      <c r="E6" s="23">
        <v>20</v>
      </c>
      <c r="F6" s="22">
        <f t="shared" si="0"/>
        <v>150</v>
      </c>
    </row>
    <row r="7" spans="1:6" x14ac:dyDescent="0.3">
      <c r="A7" s="17">
        <v>5</v>
      </c>
      <c r="B7" s="18" t="s">
        <v>13</v>
      </c>
      <c r="C7" s="19" t="s">
        <v>8</v>
      </c>
      <c r="D7" s="20">
        <f>2+7.5</f>
        <v>9.5</v>
      </c>
      <c r="E7" s="23">
        <v>200</v>
      </c>
      <c r="F7" s="22">
        <f t="shared" si="0"/>
        <v>1900</v>
      </c>
    </row>
    <row r="8" spans="1:6" x14ac:dyDescent="0.3">
      <c r="A8" s="17">
        <v>6</v>
      </c>
      <c r="B8" s="18" t="s">
        <v>14</v>
      </c>
      <c r="C8" s="19" t="s">
        <v>10</v>
      </c>
      <c r="D8" s="20">
        <v>1.5</v>
      </c>
      <c r="E8" s="23">
        <v>80</v>
      </c>
      <c r="F8" s="22">
        <f t="shared" si="0"/>
        <v>120</v>
      </c>
    </row>
    <row r="9" spans="1:6" x14ac:dyDescent="0.3">
      <c r="A9" s="24">
        <v>7</v>
      </c>
      <c r="B9" s="25" t="s">
        <v>15</v>
      </c>
      <c r="C9" s="26" t="s">
        <v>10</v>
      </c>
      <c r="D9" s="27">
        <v>11</v>
      </c>
      <c r="E9" s="28">
        <v>50</v>
      </c>
      <c r="F9" s="29">
        <f t="shared" si="0"/>
        <v>550</v>
      </c>
    </row>
    <row r="10" spans="1:6" x14ac:dyDescent="0.3">
      <c r="B10" s="30" t="s">
        <v>16</v>
      </c>
      <c r="F10" s="31">
        <f>SUM(F3:F9)</f>
        <v>9953</v>
      </c>
    </row>
  </sheetData>
  <autoFilter ref="A2:F10" xr:uid="{00000000-0009-0000-0000-000000000000}"/>
  <mergeCells count="2">
    <mergeCell ref="A1:D1"/>
    <mergeCell ref="E1:F1"/>
  </mergeCells>
  <pageMargins left="0.7" right="0.7" top="0.75" bottom="0.75" header="0.3" footer="0.3"/>
  <pageSetup paperSize="9" scale="93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Пользователь</cp:lastModifiedBy>
  <cp:lastPrinted>2024-06-10T08:07:00Z</cp:lastPrinted>
  <dcterms:created xsi:type="dcterms:W3CDTF">2024-06-05T05:31:00Z</dcterms:created>
  <dcterms:modified xsi:type="dcterms:W3CDTF">2025-01-06T10:24:28Z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88F7D5576FBA445A8948DFC659E7BF19_13</vt:lpwstr>
  </property>
  <property fmtid="{D5CDD505-2E9C-101B-9397-08002B2CF9AE}" pid="3" name="KSOProductBuildVer">
    <vt:lpwstr>1049-12.2.0.19307</vt:lpwstr>
  </property>
</Properties>
</file>