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Розрахунки\Віктор_Вентеляційні панелі\Фасад\"/>
    </mc:Choice>
  </mc:AlternateContent>
  <xr:revisionPtr revIDLastSave="0" documentId="13_ncr:1_{BFA7FF98-D442-4A05-A58C-5B3DAAB6F24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КП" sheetId="1" r:id="rId1"/>
  </sheets>
  <definedNames>
    <definedName name="_xlnm.Print_Area" localSheetId="0">КП!$A$1:$I$26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D13" i="1"/>
  <c r="D14" i="1"/>
  <c r="D12" i="1" s="1"/>
  <c r="I12" i="1"/>
  <c r="D10" i="1"/>
  <c r="I10" i="1"/>
  <c r="D9" i="1"/>
  <c r="I16" i="1"/>
  <c r="I15" i="1"/>
  <c r="I9" i="1"/>
  <c r="I13" i="1"/>
  <c r="I11" i="1"/>
  <c r="H17" i="1" l="1"/>
  <c r="F17" i="1"/>
  <c r="I17" i="1"/>
</calcChain>
</file>

<file path=xl/sharedStrings.xml><?xml version="1.0" encoding="utf-8"?>
<sst xmlns="http://schemas.openxmlformats.org/spreadsheetml/2006/main" count="40" uniqueCount="33">
  <si>
    <t>№ з/п</t>
  </si>
  <si>
    <t>Найменування робiт і витрат</t>
  </si>
  <si>
    <t>Одиниця виміру</t>
  </si>
  <si>
    <t>Кількість</t>
  </si>
  <si>
    <t>Робота</t>
  </si>
  <si>
    <t xml:space="preserve">Матеріальні ресурси </t>
  </si>
  <si>
    <t>Загальна вартість, грн. без ПДВ</t>
  </si>
  <si>
    <t>Вартість одиниці робіт, грн. без ПДВ</t>
  </si>
  <si>
    <t>Всього, грн. без ПДВ</t>
  </si>
  <si>
    <t>Вартість одиниці, грн без ПДВ</t>
  </si>
  <si>
    <t>1.1</t>
  </si>
  <si>
    <t>1.2</t>
  </si>
  <si>
    <t>1.3</t>
  </si>
  <si>
    <t>1.4</t>
  </si>
  <si>
    <t>Взагалі по розділу:</t>
  </si>
  <si>
    <t>на об'єкті:</t>
  </si>
  <si>
    <t>роботи по</t>
  </si>
  <si>
    <t>1.5</t>
  </si>
  <si>
    <t>1.6</t>
  </si>
  <si>
    <t>1.7</t>
  </si>
  <si>
    <t>1.8</t>
  </si>
  <si>
    <t xml:space="preserve">Розділ 1. </t>
  </si>
  <si>
    <t>Демонтаж панелей з АКП</t>
  </si>
  <si>
    <t>м2</t>
  </si>
  <si>
    <t>Демонтаж елементів з АКП</t>
  </si>
  <si>
    <t>м.п.</t>
  </si>
  <si>
    <t>Порізка та виготовлення панелей з АКП</t>
  </si>
  <si>
    <t>Порізка та виготовлення елементів з АКП</t>
  </si>
  <si>
    <t>Влаштування панелей з АКП</t>
  </si>
  <si>
    <t>Влаштування елементів з АКП</t>
  </si>
  <si>
    <t xml:space="preserve">Демонтаж декоративних планок, рустовочних планок та профілів </t>
  </si>
  <si>
    <t>Влаштування рустовочних планок та профілів</t>
  </si>
  <si>
    <t>Технічне Завдання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</si>
</sst>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₴&quot;_-;\-* #,##0.00\ &quot;₴&quot;_-;_-* &quot;-&quot;??\ &quot;₴&quot;_-;_-@_-"/>
    <numFmt numFmtId="164" formatCode="_-* #,##0.00\ _₴_-;\-* #,##0.00\ _₴_-;_-* &quot;-&quot;??\ _₴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49" fontId="9" fillId="0" borderId="0" xfId="0" applyNumberFormat="1" applyFont="1" applyAlignment="1">
      <alignment vertical="center"/>
    </xf>
    <xf numFmtId="49" fontId="13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4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 wrapText="1"/>
    </xf>
    <xf numFmtId="164" fontId="13" fillId="0" borderId="1" xfId="1" applyNumberFormat="1" applyFont="1" applyFill="1" applyBorder="1" applyAlignment="1" applyProtection="1">
      <alignment horizontal="center" vertical="center"/>
    </xf>
    <xf numFmtId="0" fontId="12" fillId="4" borderId="1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2" fontId="5" fillId="4" borderId="1" xfId="2" applyNumberFormat="1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</cellXfs>
  <cellStyles count="3">
    <cellStyle name="Грошовий" xfId="1" builtinId="4"/>
    <cellStyle name="Звичайний" xfId="0" builtinId="0"/>
    <cellStyle name="Обычный 3" xfId="2" xr:uid="{2C030F16-B54C-4B0E-B865-2DEE11F889C7}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CCCC"/>
      <color rgb="FFCCECFF"/>
      <color rgb="FFCCFFFF"/>
      <color rgb="FF66FFFF"/>
      <color rgb="FF99FF99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zoomScale="85" zoomScaleNormal="85" workbookViewId="0">
      <selection activeCell="D29" sqref="D29"/>
    </sheetView>
  </sheetViews>
  <sheetFormatPr defaultColWidth="8.85546875" defaultRowHeight="15" x14ac:dyDescent="0.25"/>
  <cols>
    <col min="1" max="1" width="8.85546875" style="1"/>
    <col min="2" max="2" width="62.140625" style="1" customWidth="1"/>
    <col min="3" max="3" width="16" style="1" bestFit="1" customWidth="1"/>
    <col min="4" max="4" width="17.42578125" style="1" customWidth="1"/>
    <col min="5" max="5" width="27.140625" style="12" customWidth="1"/>
    <col min="6" max="6" width="19.85546875" style="12" customWidth="1"/>
    <col min="7" max="7" width="28.5703125" style="12" customWidth="1"/>
    <col min="8" max="8" width="21.42578125" style="12" customWidth="1"/>
    <col min="9" max="9" width="17.85546875" style="12" customWidth="1"/>
    <col min="10" max="16384" width="8.85546875" style="1"/>
  </cols>
  <sheetData>
    <row r="1" spans="1:9" ht="15.75" x14ac:dyDescent="0.25">
      <c r="B1" s="6"/>
      <c r="C1" s="6"/>
      <c r="D1" s="3"/>
      <c r="E1" s="13"/>
      <c r="H1" s="6"/>
    </row>
    <row r="2" spans="1:9" ht="15" customHeight="1" x14ac:dyDescent="0.3">
      <c r="B2" s="6"/>
      <c r="C2" s="20" t="s">
        <v>32</v>
      </c>
      <c r="D2" s="20"/>
      <c r="E2" s="20"/>
      <c r="F2" s="20"/>
      <c r="G2" s="20"/>
      <c r="I2" s="14"/>
    </row>
    <row r="3" spans="1:9" ht="15.75" x14ac:dyDescent="0.25">
      <c r="B3" s="6"/>
      <c r="C3" s="21" t="s">
        <v>16</v>
      </c>
      <c r="D3" s="21"/>
      <c r="E3" s="21"/>
      <c r="F3" s="21"/>
      <c r="G3" s="21"/>
      <c r="H3" s="15"/>
      <c r="I3" s="15"/>
    </row>
    <row r="4" spans="1:9" ht="15.75" x14ac:dyDescent="0.25">
      <c r="C4" s="21" t="s">
        <v>15</v>
      </c>
      <c r="D4" s="21"/>
      <c r="E4" s="21"/>
      <c r="F4" s="21"/>
      <c r="G4" s="21"/>
      <c r="H4" s="15"/>
      <c r="I4" s="15"/>
    </row>
    <row r="5" spans="1:9" ht="18.75" x14ac:dyDescent="0.3">
      <c r="A5" s="2"/>
      <c r="B5" s="2"/>
      <c r="C5" s="2"/>
      <c r="D5" s="2"/>
      <c r="E5" s="16"/>
      <c r="F5" s="16"/>
      <c r="G5" s="16"/>
      <c r="H5" s="16"/>
      <c r="I5" s="16"/>
    </row>
    <row r="6" spans="1:9" ht="15.6" customHeight="1" x14ac:dyDescent="0.25">
      <c r="A6" s="25" t="s">
        <v>0</v>
      </c>
      <c r="B6" s="26" t="s">
        <v>1</v>
      </c>
      <c r="C6" s="26" t="s">
        <v>2</v>
      </c>
      <c r="D6" s="26" t="s">
        <v>3</v>
      </c>
      <c r="E6" s="25" t="s">
        <v>4</v>
      </c>
      <c r="F6" s="25"/>
      <c r="G6" s="25" t="s">
        <v>5</v>
      </c>
      <c r="H6" s="25"/>
      <c r="I6" s="27" t="s">
        <v>6</v>
      </c>
    </row>
    <row r="7" spans="1:9" ht="31.5" x14ac:dyDescent="0.25">
      <c r="A7" s="25"/>
      <c r="B7" s="26"/>
      <c r="C7" s="26"/>
      <c r="D7" s="26"/>
      <c r="E7" s="28" t="s">
        <v>7</v>
      </c>
      <c r="F7" s="28" t="s">
        <v>8</v>
      </c>
      <c r="G7" s="28" t="s">
        <v>9</v>
      </c>
      <c r="H7" s="28" t="s">
        <v>8</v>
      </c>
      <c r="I7" s="27"/>
    </row>
    <row r="8" spans="1:9" ht="15.75" x14ac:dyDescent="0.25">
      <c r="A8" s="19" t="s">
        <v>21</v>
      </c>
      <c r="B8" s="19"/>
      <c r="C8" s="19"/>
      <c r="D8" s="19"/>
      <c r="E8" s="19"/>
      <c r="F8" s="19"/>
      <c r="G8" s="19"/>
      <c r="H8" s="19"/>
      <c r="I8" s="19"/>
    </row>
    <row r="9" spans="1:9" s="11" customFormat="1" ht="15.75" x14ac:dyDescent="0.2">
      <c r="A9" s="7" t="s">
        <v>10</v>
      </c>
      <c r="B9" s="10" t="s">
        <v>22</v>
      </c>
      <c r="C9" s="9" t="s">
        <v>23</v>
      </c>
      <c r="D9" s="9">
        <f>116.51+24.36</f>
        <v>140.87</v>
      </c>
      <c r="E9" s="18"/>
      <c r="F9" s="9"/>
      <c r="G9" s="8"/>
      <c r="H9" s="9"/>
      <c r="I9" s="9">
        <f>F9</f>
        <v>0</v>
      </c>
    </row>
    <row r="10" spans="1:9" s="11" customFormat="1" ht="15.75" x14ac:dyDescent="0.2">
      <c r="A10" s="7" t="s">
        <v>11</v>
      </c>
      <c r="B10" s="10" t="s">
        <v>24</v>
      </c>
      <c r="C10" s="9" t="s">
        <v>25</v>
      </c>
      <c r="D10" s="9">
        <f>208.65-21</f>
        <v>187.65</v>
      </c>
      <c r="E10" s="18"/>
      <c r="F10" s="9"/>
      <c r="G10" s="8"/>
      <c r="H10" s="9"/>
      <c r="I10" s="9">
        <f t="shared" ref="I10" si="0">F10</f>
        <v>0</v>
      </c>
    </row>
    <row r="11" spans="1:9" s="11" customFormat="1" ht="15.75" x14ac:dyDescent="0.2">
      <c r="A11" s="7" t="s">
        <v>12</v>
      </c>
      <c r="B11" s="10" t="s">
        <v>26</v>
      </c>
      <c r="C11" s="9" t="s">
        <v>23</v>
      </c>
      <c r="D11" s="9">
        <v>165.23</v>
      </c>
      <c r="E11" s="18"/>
      <c r="F11" s="9"/>
      <c r="G11" s="8"/>
      <c r="H11" s="9"/>
      <c r="I11" s="9">
        <f>F11</f>
        <v>0</v>
      </c>
    </row>
    <row r="12" spans="1:9" s="11" customFormat="1" ht="15.75" x14ac:dyDescent="0.2">
      <c r="A12" s="7" t="s">
        <v>13</v>
      </c>
      <c r="B12" s="10" t="s">
        <v>27</v>
      </c>
      <c r="C12" s="9" t="s">
        <v>25</v>
      </c>
      <c r="D12" s="9">
        <f>D14</f>
        <v>367.07</v>
      </c>
      <c r="E12" s="18"/>
      <c r="F12" s="9"/>
      <c r="G12" s="8"/>
      <c r="H12" s="9"/>
      <c r="I12" s="9">
        <f>F12</f>
        <v>0</v>
      </c>
    </row>
    <row r="13" spans="1:9" ht="15.75" x14ac:dyDescent="0.25">
      <c r="A13" s="7" t="s">
        <v>17</v>
      </c>
      <c r="B13" s="10" t="s">
        <v>28</v>
      </c>
      <c r="C13" s="9" t="s">
        <v>23</v>
      </c>
      <c r="D13" s="9">
        <f>D11</f>
        <v>165.23</v>
      </c>
      <c r="E13" s="18"/>
      <c r="F13" s="9"/>
      <c r="G13" s="8"/>
      <c r="H13" s="9"/>
      <c r="I13" s="9">
        <f>F13</f>
        <v>0</v>
      </c>
    </row>
    <row r="14" spans="1:9" ht="15.75" x14ac:dyDescent="0.25">
      <c r="A14" s="7" t="s">
        <v>18</v>
      </c>
      <c r="B14" s="10" t="s">
        <v>29</v>
      </c>
      <c r="C14" s="9" t="s">
        <v>25</v>
      </c>
      <c r="D14" s="9">
        <f>379.59+29.48-42</f>
        <v>367.07</v>
      </c>
      <c r="E14" s="18"/>
      <c r="F14" s="9"/>
      <c r="G14" s="8"/>
      <c r="H14" s="9"/>
      <c r="I14" s="9">
        <f t="shared" ref="I14" si="1">F14</f>
        <v>0</v>
      </c>
    </row>
    <row r="15" spans="1:9" ht="31.5" x14ac:dyDescent="0.25">
      <c r="A15" s="7" t="s">
        <v>19</v>
      </c>
      <c r="B15" s="10" t="s">
        <v>30</v>
      </c>
      <c r="C15" s="9" t="s">
        <v>25</v>
      </c>
      <c r="D15" s="9">
        <v>219</v>
      </c>
      <c r="E15" s="18"/>
      <c r="F15" s="9"/>
      <c r="G15" s="8"/>
      <c r="H15" s="9"/>
      <c r="I15" s="9">
        <f>F15</f>
        <v>0</v>
      </c>
    </row>
    <row r="16" spans="1:9" ht="15.75" x14ac:dyDescent="0.25">
      <c r="A16" s="7" t="s">
        <v>20</v>
      </c>
      <c r="B16" s="10" t="s">
        <v>31</v>
      </c>
      <c r="C16" s="9" t="s">
        <v>25</v>
      </c>
      <c r="D16" s="9">
        <v>219</v>
      </c>
      <c r="E16" s="18"/>
      <c r="F16" s="9"/>
      <c r="G16" s="8"/>
      <c r="H16" s="9"/>
      <c r="I16" s="9">
        <f>F16</f>
        <v>0</v>
      </c>
    </row>
    <row r="17" spans="1:9" ht="15.75" x14ac:dyDescent="0.25">
      <c r="A17" s="22"/>
      <c r="B17" s="23" t="s">
        <v>14</v>
      </c>
      <c r="C17" s="24"/>
      <c r="D17" s="24"/>
      <c r="E17" s="24"/>
      <c r="F17" s="24">
        <f>SUM(F9:F16)</f>
        <v>0</v>
      </c>
      <c r="G17" s="24"/>
      <c r="H17" s="24">
        <f>SUM(H9:H16)</f>
        <v>0</v>
      </c>
      <c r="I17" s="24">
        <f>SUM(I9:I16)</f>
        <v>0</v>
      </c>
    </row>
    <row r="23" spans="1:9" ht="18.75" x14ac:dyDescent="0.3">
      <c r="B23" s="4"/>
      <c r="C23" s="5"/>
      <c r="D23" s="5"/>
      <c r="E23" s="17"/>
    </row>
    <row r="29" spans="1:9" ht="18.75" x14ac:dyDescent="0.3">
      <c r="B29" s="4"/>
      <c r="C29" s="5"/>
      <c r="D29" s="5"/>
    </row>
    <row r="30" spans="1:9" ht="18.75" x14ac:dyDescent="0.3">
      <c r="B30" s="5"/>
      <c r="C30" s="5"/>
    </row>
  </sheetData>
  <mergeCells count="11">
    <mergeCell ref="A6:A7"/>
    <mergeCell ref="B6:B7"/>
    <mergeCell ref="C6:C7"/>
    <mergeCell ref="D6:D7"/>
    <mergeCell ref="E6:F6"/>
    <mergeCell ref="G6:H6"/>
    <mergeCell ref="I6:I7"/>
    <mergeCell ref="A8:I8"/>
    <mergeCell ref="C2:G2"/>
    <mergeCell ref="C3:G3"/>
    <mergeCell ref="C4:G4"/>
  </mergeCells>
  <phoneticPr fontId="10" type="noConversion"/>
  <conditionalFormatting sqref="E9:E12">
    <cfRule type="cellIs" dxfId="1" priority="4" operator="greaterThan">
      <formula>1</formula>
    </cfRule>
  </conditionalFormatting>
  <conditionalFormatting sqref="E13:E16">
    <cfRule type="cellIs" dxfId="0" priority="7" operator="greaterThan">
      <formula>1</formula>
    </cfRule>
  </conditionalFormatting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</vt:lpstr>
      <vt:lpstr>КП!Область_друку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Group</dc:creator>
  <cp:lastModifiedBy>Impuls</cp:lastModifiedBy>
  <cp:lastPrinted>2023-03-21T10:14:23Z</cp:lastPrinted>
  <dcterms:created xsi:type="dcterms:W3CDTF">2015-06-05T18:19:34Z</dcterms:created>
  <dcterms:modified xsi:type="dcterms:W3CDTF">2025-01-21T11:49:25Z</dcterms:modified>
</cp:coreProperties>
</file>