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hq\UsersRTL\spokryshka\Desktop\"/>
    </mc:Choice>
  </mc:AlternateContent>
  <bookViews>
    <workbookView xWindow="0" yWindow="0" windowWidth="23040" windowHeight="9336"/>
  </bookViews>
  <sheets>
    <sheet name="Додаток 1" sheetId="1" r:id="rId1"/>
  </sheets>
  <externalReferences>
    <externalReference r:id="rId2"/>
  </externalReferences>
  <definedNames>
    <definedName name="_xlnm._FilterDatabase" localSheetId="0" hidden="1">'Додаток 1'!$M$6:$Q$818</definedName>
    <definedName name="Квартира_по_Вул.Московская_17_2_кв.45">'[1]Характеристика Об''єктів_Київ'!#REF!</definedName>
    <definedName name="ОФИС_ПО_ПР._ПОБЕДЫ__49_2">#REF!</definedName>
    <definedName name="ОФИС_ПО_УЛ._АК._ВЕРБИЦКОГО__1">#REF!</definedName>
    <definedName name="Офис_по_ул._Лейпцигская__15">#REF!</definedName>
    <definedName name="ОфІс_по_ВУЛ._ЛеОнтовича_9">#REF!</definedName>
    <definedName name="САЛОН_МАГАЗИН__ПО_БУЛ._ЛЕСИ_УКРАИНКИ__26">'[1]Характеристика Об''єктів_Київ'!#REF!</definedName>
    <definedName name="САЛОН_МАГАЗИН_ПО__УЛ._ШЕПТИЦКОГО__ЛУНАЧАРСКОГО__10">'[1]Характеристика Об''єктів_Київ'!#REF!</definedName>
    <definedName name="САЛОН_МАГАЗИН_ПО_УЛ._КРЕЩАТИК_15">'[1]Характеристика Об''єктів_Київ'!#REF!</definedName>
    <definedName name="склад_Офис_по_ул._Оросительная__5_б">#REF!</definedName>
    <definedName name="СКЛАД_ПО_УЛ.КИРИЛОВСКАЯ__ФРУНЗЕ__102">#REF!</definedName>
    <definedName name="Тип_уборки__Повышенная__КЦ__ОП">'[1]Типи прибирання'!#REF!</definedName>
    <definedName name="Услуги_Дворника">[1]Персонал!#REF!</definedName>
    <definedName name="Услуги_Оператора_крышной_котельной">#REF!</definedName>
    <definedName name="Услуги_работника_кухни">[1]Персонал!#REF!</definedName>
    <definedName name="Услуги_хаус_мастера">#REF!</definedName>
    <definedName name="Характеристика">#REF!</definedName>
    <definedName name="Характеристика2">#REF!</definedName>
    <definedName name="Центр_обслуживания_по_ул._Генерала_Алмазова___КУТУЗОВА__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49" i="1" l="1"/>
  <c r="M650" i="1" s="1"/>
  <c r="M651" i="1" s="1"/>
  <c r="M652" i="1" s="1"/>
  <c r="M653" i="1" s="1"/>
  <c r="M654" i="1" s="1"/>
  <c r="M655" i="1" s="1"/>
  <c r="M656" i="1" s="1"/>
  <c r="M657" i="1" s="1"/>
  <c r="M658" i="1" s="1"/>
  <c r="M660" i="1" s="1"/>
  <c r="M661" i="1" s="1"/>
  <c r="M606" i="1"/>
  <c r="M607" i="1" s="1"/>
  <c r="M608" i="1" s="1"/>
  <c r="M609" i="1" s="1"/>
  <c r="M610" i="1" s="1"/>
  <c r="M611" i="1" s="1"/>
  <c r="M612" i="1" s="1"/>
  <c r="M613" i="1" s="1"/>
  <c r="M614" i="1" s="1"/>
  <c r="M615" i="1" s="1"/>
  <c r="M616" i="1" s="1"/>
  <c r="M617" i="1" s="1"/>
  <c r="M618" i="1" s="1"/>
  <c r="M619" i="1" s="1"/>
  <c r="M620" i="1" s="1"/>
  <c r="M621" i="1" s="1"/>
  <c r="M622" i="1" s="1"/>
  <c r="M623" i="1" s="1"/>
  <c r="M624" i="1" s="1"/>
  <c r="M625" i="1" s="1"/>
  <c r="M626" i="1" s="1"/>
  <c r="M627" i="1" s="1"/>
  <c r="M628" i="1" s="1"/>
  <c r="M629" i="1" s="1"/>
  <c r="M630" i="1" s="1"/>
  <c r="M631" i="1" s="1"/>
  <c r="M632" i="1" s="1"/>
  <c r="M633" i="1" s="1"/>
  <c r="M634" i="1" s="1"/>
  <c r="M635" i="1" s="1"/>
  <c r="M636" i="1" s="1"/>
  <c r="M637" i="1" s="1"/>
  <c r="M638" i="1" s="1"/>
  <c r="M639" i="1" s="1"/>
  <c r="M640" i="1" s="1"/>
  <c r="M641" i="1" s="1"/>
  <c r="M642" i="1" s="1"/>
  <c r="M643" i="1" s="1"/>
  <c r="M644" i="1" s="1"/>
  <c r="M645" i="1" s="1"/>
  <c r="M646" i="1" s="1"/>
  <c r="M580" i="1"/>
  <c r="M581" i="1" s="1"/>
  <c r="M582" i="1" s="1"/>
  <c r="M583" i="1" s="1"/>
  <c r="M584" i="1" s="1"/>
  <c r="M585" i="1" s="1"/>
  <c r="M586" i="1" s="1"/>
  <c r="M587" i="1" s="1"/>
  <c r="M588" i="1" s="1"/>
  <c r="M589" i="1" s="1"/>
  <c r="M590" i="1" s="1"/>
  <c r="M591" i="1" s="1"/>
  <c r="M592" i="1" s="1"/>
  <c r="M593" i="1" s="1"/>
  <c r="M594" i="1" s="1"/>
  <c r="M595" i="1" s="1"/>
  <c r="M596" i="1" s="1"/>
  <c r="M597" i="1" s="1"/>
  <c r="M598" i="1" s="1"/>
  <c r="M599" i="1" s="1"/>
  <c r="M600" i="1" s="1"/>
  <c r="M601" i="1" s="1"/>
  <c r="M602" i="1" s="1"/>
  <c r="M567" i="1"/>
  <c r="M568" i="1" s="1"/>
  <c r="M569" i="1" s="1"/>
  <c r="M570" i="1" s="1"/>
  <c r="M571" i="1" s="1"/>
  <c r="M572" i="1" s="1"/>
  <c r="M573" i="1" s="1"/>
  <c r="M574" i="1" s="1"/>
  <c r="M575" i="1" s="1"/>
  <c r="M576" i="1" s="1"/>
  <c r="M577" i="1" s="1"/>
  <c r="M538" i="1"/>
  <c r="M539" i="1" s="1"/>
  <c r="M540" i="1" s="1"/>
  <c r="M541" i="1" s="1"/>
  <c r="M542" i="1" s="1"/>
  <c r="M543" i="1" s="1"/>
  <c r="M544" i="1" s="1"/>
  <c r="M545" i="1" s="1"/>
  <c r="M546" i="1" s="1"/>
  <c r="M547" i="1" s="1"/>
  <c r="M548" i="1" s="1"/>
  <c r="M549" i="1" s="1"/>
  <c r="M550" i="1" s="1"/>
  <c r="M551" i="1" s="1"/>
  <c r="M552" i="1" s="1"/>
  <c r="M553" i="1" s="1"/>
  <c r="M554" i="1" s="1"/>
  <c r="M555" i="1" s="1"/>
  <c r="M556" i="1" s="1"/>
  <c r="M557" i="1" s="1"/>
  <c r="M558" i="1" s="1"/>
  <c r="M559" i="1" s="1"/>
  <c r="M560" i="1" s="1"/>
  <c r="M561" i="1" s="1"/>
  <c r="M562" i="1" s="1"/>
  <c r="M563" i="1" s="1"/>
  <c r="M564" i="1" s="1"/>
  <c r="M501" i="1"/>
  <c r="M502" i="1" s="1"/>
  <c r="M503" i="1" s="1"/>
  <c r="M504" i="1" s="1"/>
  <c r="M505" i="1" s="1"/>
  <c r="M506" i="1" s="1"/>
  <c r="M507" i="1" s="1"/>
  <c r="M508" i="1" s="1"/>
  <c r="M509" i="1" s="1"/>
  <c r="M510" i="1" s="1"/>
  <c r="M511" i="1" s="1"/>
  <c r="M512" i="1" s="1"/>
  <c r="M513" i="1" s="1"/>
  <c r="M514" i="1" s="1"/>
  <c r="M515" i="1" s="1"/>
  <c r="M516" i="1" s="1"/>
  <c r="M517" i="1" s="1"/>
  <c r="M518" i="1" s="1"/>
  <c r="M519" i="1" s="1"/>
  <c r="M520" i="1" s="1"/>
  <c r="M521" i="1" s="1"/>
  <c r="M522" i="1" s="1"/>
  <c r="M523" i="1" s="1"/>
  <c r="M524" i="1" s="1"/>
  <c r="M525" i="1" s="1"/>
  <c r="M526" i="1" s="1"/>
  <c r="M527" i="1" s="1"/>
  <c r="M528" i="1" s="1"/>
  <c r="M529" i="1" s="1"/>
  <c r="M530" i="1" s="1"/>
  <c r="M531" i="1" s="1"/>
  <c r="M532" i="1" s="1"/>
  <c r="M533" i="1" s="1"/>
  <c r="M534" i="1" s="1"/>
  <c r="M535" i="1" s="1"/>
  <c r="M473" i="1"/>
  <c r="M474" i="1" s="1"/>
  <c r="M475" i="1" s="1"/>
  <c r="M476" i="1" s="1"/>
  <c r="M477" i="1" s="1"/>
  <c r="M478" i="1" s="1"/>
  <c r="M479" i="1" s="1"/>
  <c r="M480" i="1" s="1"/>
  <c r="M481" i="1" s="1"/>
  <c r="M482" i="1" s="1"/>
  <c r="M483" i="1" s="1"/>
  <c r="M484" i="1" s="1"/>
  <c r="M485" i="1" s="1"/>
  <c r="M486" i="1" s="1"/>
  <c r="M487" i="1" s="1"/>
  <c r="M488" i="1" s="1"/>
  <c r="M489" i="1" s="1"/>
  <c r="M490" i="1" s="1"/>
  <c r="M491" i="1" s="1"/>
  <c r="M492" i="1" s="1"/>
  <c r="M493" i="1" s="1"/>
  <c r="M494" i="1" s="1"/>
  <c r="M495" i="1" s="1"/>
  <c r="M496" i="1" s="1"/>
  <c r="M497" i="1" s="1"/>
  <c r="M498" i="1" s="1"/>
  <c r="M452" i="1"/>
  <c r="M453" i="1" s="1"/>
  <c r="M454" i="1" s="1"/>
  <c r="M455" i="1" s="1"/>
  <c r="M456" i="1" s="1"/>
  <c r="M457" i="1" s="1"/>
  <c r="M458" i="1" s="1"/>
  <c r="M459" i="1" s="1"/>
  <c r="M460" i="1" s="1"/>
  <c r="M461" i="1" s="1"/>
  <c r="M462" i="1" s="1"/>
  <c r="M463" i="1" s="1"/>
  <c r="M464" i="1" s="1"/>
  <c r="M465" i="1" s="1"/>
  <c r="M466" i="1" s="1"/>
  <c r="M467" i="1" s="1"/>
  <c r="M468" i="1" s="1"/>
  <c r="M469" i="1" s="1"/>
  <c r="M470" i="1" s="1"/>
  <c r="M412" i="1"/>
  <c r="M413" i="1" s="1"/>
  <c r="M414" i="1" s="1"/>
  <c r="M415" i="1" s="1"/>
  <c r="M416" i="1" s="1"/>
  <c r="M417" i="1" s="1"/>
  <c r="M418" i="1" s="1"/>
  <c r="M419" i="1" s="1"/>
  <c r="M420" i="1" s="1"/>
  <c r="M421" i="1" s="1"/>
  <c r="M422" i="1" s="1"/>
  <c r="M423" i="1" s="1"/>
  <c r="M424" i="1" s="1"/>
  <c r="M425" i="1" s="1"/>
  <c r="M426" i="1" s="1"/>
  <c r="M427" i="1" s="1"/>
  <c r="M428" i="1" s="1"/>
  <c r="M429" i="1" s="1"/>
  <c r="M430" i="1" s="1"/>
  <c r="M431" i="1" s="1"/>
  <c r="M432" i="1" s="1"/>
  <c r="M433" i="1" s="1"/>
  <c r="M434" i="1" s="1"/>
  <c r="M435" i="1" s="1"/>
  <c r="M436" i="1" s="1"/>
  <c r="M437" i="1" s="1"/>
  <c r="M438" i="1" s="1"/>
  <c r="M439" i="1" s="1"/>
  <c r="M440" i="1" s="1"/>
  <c r="M441" i="1" s="1"/>
  <c r="M442" i="1" s="1"/>
  <c r="M443" i="1" s="1"/>
  <c r="M444" i="1" s="1"/>
  <c r="M445" i="1" s="1"/>
  <c r="M446" i="1" s="1"/>
  <c r="M447" i="1" s="1"/>
  <c r="M448" i="1" s="1"/>
  <c r="M449" i="1" s="1"/>
  <c r="M387" i="1"/>
  <c r="M388" i="1" s="1"/>
  <c r="M389" i="1" s="1"/>
  <c r="M390" i="1" s="1"/>
  <c r="M391" i="1" s="1"/>
  <c r="M392" i="1" s="1"/>
  <c r="M393" i="1" s="1"/>
  <c r="M394" i="1" s="1"/>
  <c r="M395" i="1" s="1"/>
  <c r="M396" i="1" s="1"/>
  <c r="M397" i="1" s="1"/>
  <c r="M398" i="1" s="1"/>
  <c r="M399" i="1" s="1"/>
  <c r="M400" i="1" s="1"/>
  <c r="M401" i="1" s="1"/>
  <c r="M402" i="1" s="1"/>
  <c r="M403" i="1" s="1"/>
  <c r="M404" i="1" s="1"/>
  <c r="M405" i="1" s="1"/>
  <c r="M406" i="1" s="1"/>
  <c r="M407" i="1" s="1"/>
  <c r="M408" i="1" s="1"/>
  <c r="M409" i="1" s="1"/>
  <c r="M365" i="1"/>
  <c r="M366" i="1" s="1"/>
  <c r="M367" i="1" s="1"/>
  <c r="M368" i="1" s="1"/>
  <c r="M369" i="1" s="1"/>
  <c r="M370" i="1" s="1"/>
  <c r="M371" i="1" s="1"/>
  <c r="M372" i="1" s="1"/>
  <c r="M373" i="1" s="1"/>
  <c r="M314" i="1"/>
  <c r="M315" i="1" s="1"/>
  <c r="M316" i="1" s="1"/>
  <c r="M317" i="1" s="1"/>
  <c r="M318" i="1" s="1"/>
  <c r="M319" i="1" s="1"/>
  <c r="M320" i="1" s="1"/>
  <c r="M321" i="1" s="1"/>
  <c r="M322" i="1" s="1"/>
  <c r="M323" i="1" s="1"/>
  <c r="M324" i="1" s="1"/>
  <c r="M325" i="1" s="1"/>
  <c r="M326" i="1" s="1"/>
  <c r="M327" i="1" s="1"/>
  <c r="M328" i="1" s="1"/>
  <c r="M329" i="1" s="1"/>
  <c r="M330" i="1" s="1"/>
  <c r="M331" i="1" s="1"/>
  <c r="M332" i="1" s="1"/>
  <c r="M333" i="1" s="1"/>
  <c r="M334" i="1" s="1"/>
  <c r="M335" i="1" s="1"/>
  <c r="M336" i="1" s="1"/>
  <c r="M337" i="1" s="1"/>
  <c r="M338" i="1" s="1"/>
  <c r="M339" i="1" s="1"/>
  <c r="M340" i="1" s="1"/>
  <c r="M341" i="1" s="1"/>
  <c r="M342" i="1" s="1"/>
  <c r="M343" i="1" s="1"/>
  <c r="M344" i="1" s="1"/>
  <c r="M345" i="1" s="1"/>
  <c r="M346" i="1" s="1"/>
  <c r="M347" i="1" s="1"/>
  <c r="M348" i="1" s="1"/>
  <c r="M349" i="1" s="1"/>
  <c r="M350" i="1" s="1"/>
  <c r="M351" i="1" s="1"/>
  <c r="M352" i="1" s="1"/>
  <c r="M353" i="1" s="1"/>
  <c r="M354" i="1" s="1"/>
  <c r="M355" i="1" s="1"/>
  <c r="M356" i="1" s="1"/>
  <c r="M357" i="1" s="1"/>
  <c r="M358" i="1" s="1"/>
  <c r="M359" i="1" s="1"/>
  <c r="M360" i="1" s="1"/>
  <c r="M361" i="1" s="1"/>
  <c r="M362" i="1" s="1"/>
  <c r="M306" i="1"/>
  <c r="M307" i="1" s="1"/>
  <c r="M308" i="1" s="1"/>
  <c r="M309" i="1" s="1"/>
  <c r="M258" i="1"/>
  <c r="M259" i="1" s="1"/>
  <c r="M260" i="1" s="1"/>
  <c r="M261" i="1" s="1"/>
  <c r="M262" i="1" s="1"/>
  <c r="M263" i="1" s="1"/>
  <c r="M264" i="1" s="1"/>
  <c r="M265" i="1" s="1"/>
  <c r="M266" i="1" s="1"/>
  <c r="M267" i="1" s="1"/>
  <c r="M268" i="1" s="1"/>
  <c r="M269" i="1" s="1"/>
  <c r="M270" i="1" s="1"/>
  <c r="M271" i="1" s="1"/>
  <c r="M272" i="1" s="1"/>
  <c r="M273" i="1" s="1"/>
  <c r="M274" i="1" s="1"/>
  <c r="M275" i="1" s="1"/>
  <c r="M276" i="1" s="1"/>
  <c r="M277" i="1" s="1"/>
  <c r="M278" i="1" s="1"/>
  <c r="M279" i="1" s="1"/>
  <c r="M280" i="1" s="1"/>
  <c r="M281" i="1" s="1"/>
  <c r="M282" i="1" s="1"/>
  <c r="M283" i="1" s="1"/>
  <c r="M284" i="1" s="1"/>
  <c r="M285" i="1" s="1"/>
  <c r="M286" i="1" s="1"/>
  <c r="M287" i="1" s="1"/>
  <c r="M288" i="1" s="1"/>
  <c r="M289" i="1" s="1"/>
  <c r="M290" i="1" s="1"/>
  <c r="M291" i="1" s="1"/>
  <c r="M292" i="1" s="1"/>
  <c r="M293" i="1" s="1"/>
  <c r="M294" i="1" s="1"/>
  <c r="M295" i="1" s="1"/>
  <c r="M296" i="1" s="1"/>
  <c r="M297" i="1" s="1"/>
  <c r="M298" i="1" s="1"/>
  <c r="M299" i="1" s="1"/>
  <c r="M300" i="1" s="1"/>
  <c r="M301" i="1" s="1"/>
  <c r="M302" i="1" s="1"/>
  <c r="M303" i="1" s="1"/>
  <c r="M181" i="1"/>
  <c r="M182" i="1" s="1"/>
  <c r="M183" i="1" s="1"/>
  <c r="M184" i="1" s="1"/>
  <c r="M185" i="1" s="1"/>
  <c r="M186" i="1" s="1"/>
  <c r="M187" i="1" s="1"/>
  <c r="M188" i="1" s="1"/>
  <c r="M189" i="1" s="1"/>
  <c r="M190" i="1" s="1"/>
  <c r="M191" i="1" s="1"/>
  <c r="M192" i="1" s="1"/>
  <c r="M193" i="1" s="1"/>
  <c r="M194" i="1" s="1"/>
  <c r="M195" i="1" s="1"/>
  <c r="M196" i="1" s="1"/>
  <c r="M197" i="1" s="1"/>
  <c r="M198" i="1" s="1"/>
  <c r="M199" i="1" s="1"/>
  <c r="M200" i="1" s="1"/>
  <c r="M201" i="1" s="1"/>
  <c r="M202" i="1" s="1"/>
  <c r="M203" i="1" s="1"/>
  <c r="M204" i="1" s="1"/>
  <c r="M205" i="1" s="1"/>
  <c r="M206" i="1" s="1"/>
  <c r="M207" i="1" s="1"/>
  <c r="M208" i="1" s="1"/>
  <c r="M209" i="1" s="1"/>
  <c r="M210" i="1" s="1"/>
  <c r="M211" i="1" s="1"/>
  <c r="M212" i="1" s="1"/>
  <c r="M213" i="1" s="1"/>
  <c r="M214" i="1" s="1"/>
  <c r="M215" i="1" s="1"/>
  <c r="M216" i="1" s="1"/>
  <c r="M217" i="1" s="1"/>
  <c r="M218" i="1" s="1"/>
  <c r="M219" i="1" s="1"/>
  <c r="M220" i="1" s="1"/>
  <c r="M221" i="1" s="1"/>
  <c r="M222" i="1" s="1"/>
  <c r="M223" i="1" s="1"/>
  <c r="M224" i="1" s="1"/>
  <c r="M225" i="1" s="1"/>
  <c r="M226" i="1" s="1"/>
  <c r="M227" i="1" s="1"/>
  <c r="M228" i="1" s="1"/>
  <c r="M229" i="1" s="1"/>
  <c r="M230" i="1" s="1"/>
  <c r="M231" i="1" s="1"/>
  <c r="M232" i="1" s="1"/>
  <c r="M233" i="1" s="1"/>
  <c r="M234" i="1" s="1"/>
  <c r="M235" i="1" s="1"/>
  <c r="M236" i="1" s="1"/>
  <c r="M237" i="1" s="1"/>
  <c r="M238" i="1" s="1"/>
  <c r="M239" i="1" s="1"/>
  <c r="M240" i="1" s="1"/>
  <c r="M241" i="1" s="1"/>
  <c r="M242" i="1" s="1"/>
  <c r="M243" i="1" s="1"/>
  <c r="M244" i="1" s="1"/>
  <c r="M245" i="1" s="1"/>
  <c r="M246" i="1" s="1"/>
  <c r="M247" i="1" s="1"/>
  <c r="M248" i="1" s="1"/>
  <c r="M249" i="1" s="1"/>
  <c r="M250" i="1" s="1"/>
  <c r="M251" i="1" s="1"/>
  <c r="M252" i="1" s="1"/>
  <c r="M253" i="1" s="1"/>
  <c r="M254" i="1" s="1"/>
  <c r="M255" i="1" s="1"/>
  <c r="M119" i="1"/>
  <c r="M120" i="1" s="1"/>
  <c r="M121" i="1" s="1"/>
  <c r="M122" i="1" s="1"/>
  <c r="M123" i="1" s="1"/>
  <c r="M124" i="1" s="1"/>
  <c r="M125" i="1" s="1"/>
  <c r="M126" i="1" s="1"/>
  <c r="M127" i="1" s="1"/>
  <c r="M128" i="1" s="1"/>
  <c r="M129" i="1" s="1"/>
  <c r="M130" i="1" s="1"/>
  <c r="M131" i="1" s="1"/>
  <c r="M132" i="1" s="1"/>
  <c r="M133" i="1" s="1"/>
  <c r="M134" i="1" s="1"/>
  <c r="M135" i="1" s="1"/>
  <c r="M136" i="1" s="1"/>
  <c r="M137" i="1" s="1"/>
  <c r="M138" i="1" s="1"/>
  <c r="M139" i="1" s="1"/>
  <c r="M140" i="1" s="1"/>
  <c r="M141" i="1" s="1"/>
  <c r="M142" i="1" s="1"/>
  <c r="M143" i="1" s="1"/>
  <c r="M144" i="1" s="1"/>
  <c r="M145" i="1" s="1"/>
  <c r="M146" i="1" s="1"/>
  <c r="M147" i="1" s="1"/>
  <c r="M148" i="1" s="1"/>
  <c r="M149" i="1" s="1"/>
  <c r="M150" i="1" s="1"/>
  <c r="M52" i="1"/>
  <c r="M53" i="1" s="1"/>
  <c r="M54" i="1" s="1"/>
  <c r="M55" i="1" s="1"/>
  <c r="M56" i="1" s="1"/>
  <c r="M57" i="1" s="1"/>
  <c r="M58" i="1" s="1"/>
  <c r="M59" i="1" s="1"/>
  <c r="M60" i="1" s="1"/>
  <c r="M61" i="1" s="1"/>
  <c r="M62" i="1" s="1"/>
  <c r="M63" i="1" s="1"/>
  <c r="M64" i="1" s="1"/>
  <c r="M65" i="1" s="1"/>
  <c r="M66" i="1" s="1"/>
  <c r="M67" i="1" s="1"/>
  <c r="M68" i="1" s="1"/>
  <c r="M69" i="1" s="1"/>
  <c r="M70" i="1" s="1"/>
  <c r="M71" i="1" s="1"/>
  <c r="M72" i="1" s="1"/>
  <c r="M73" i="1" s="1"/>
  <c r="M74" i="1" s="1"/>
  <c r="M75" i="1" s="1"/>
  <c r="M76" i="1" s="1"/>
  <c r="M77" i="1" s="1"/>
  <c r="M78" i="1" s="1"/>
  <c r="M79" i="1" s="1"/>
  <c r="M80" i="1" s="1"/>
  <c r="M81" i="1" s="1"/>
  <c r="M82" i="1" s="1"/>
  <c r="M83" i="1" s="1"/>
  <c r="M84" i="1" s="1"/>
  <c r="M85" i="1" s="1"/>
  <c r="M86" i="1" s="1"/>
  <c r="M87" i="1" s="1"/>
  <c r="M88" i="1" s="1"/>
  <c r="M89" i="1" s="1"/>
  <c r="M90" i="1" s="1"/>
  <c r="M91" i="1" s="1"/>
  <c r="M92" i="1" s="1"/>
  <c r="M93" i="1" s="1"/>
  <c r="M94" i="1" s="1"/>
  <c r="M95" i="1" s="1"/>
  <c r="M96" i="1" s="1"/>
  <c r="M97" i="1" s="1"/>
  <c r="M98" i="1" s="1"/>
  <c r="M99" i="1" s="1"/>
  <c r="M100" i="1" s="1"/>
  <c r="M101" i="1" s="1"/>
  <c r="M102" i="1" s="1"/>
  <c r="M103" i="1" s="1"/>
  <c r="M104" i="1" s="1"/>
  <c r="M105" i="1" s="1"/>
  <c r="M107" i="1" s="1"/>
  <c r="M108" i="1" s="1"/>
  <c r="M109" i="1" s="1"/>
  <c r="M110" i="1" s="1"/>
  <c r="M111" i="1" s="1"/>
  <c r="M112" i="1" s="1"/>
  <c r="M113" i="1" s="1"/>
  <c r="M114" i="1" s="1"/>
  <c r="M115" i="1" s="1"/>
  <c r="M116" i="1" s="1"/>
  <c r="M8" i="1"/>
  <c r="M9" i="1" s="1"/>
  <c r="M10" i="1" s="1"/>
  <c r="M11" i="1" s="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 r="M35" i="1" s="1"/>
  <c r="M36" i="1" s="1"/>
  <c r="M37" i="1" s="1"/>
  <c r="M38" i="1" s="1"/>
  <c r="M39" i="1" s="1"/>
  <c r="M40" i="1" s="1"/>
  <c r="M41" i="1" s="1"/>
  <c r="M42" i="1" s="1"/>
  <c r="M43" i="1" s="1"/>
  <c r="M44" i="1" s="1"/>
  <c r="M45" i="1" s="1"/>
  <c r="M46" i="1" s="1"/>
  <c r="M151" i="1" l="1"/>
  <c r="M152" i="1" s="1"/>
  <c r="M153" i="1"/>
  <c r="M154" i="1" s="1"/>
  <c r="M155" i="1" s="1"/>
  <c r="M156" i="1" s="1"/>
  <c r="M157" i="1" s="1"/>
  <c r="M158" i="1" s="1"/>
  <c r="M159" i="1" s="1"/>
  <c r="M160" i="1" s="1"/>
  <c r="M161" i="1" s="1"/>
  <c r="M162" i="1" s="1"/>
  <c r="M163" i="1" s="1"/>
  <c r="M164" i="1" s="1"/>
  <c r="M165" i="1" s="1"/>
  <c r="M166" i="1" s="1"/>
  <c r="M167" i="1" s="1"/>
  <c r="M168" i="1" s="1"/>
  <c r="M169" i="1" s="1"/>
  <c r="M170" i="1" s="1"/>
  <c r="M171" i="1" s="1"/>
  <c r="M172" i="1" s="1"/>
  <c r="M173" i="1" s="1"/>
  <c r="M174" i="1" s="1"/>
  <c r="M175" i="1" s="1"/>
  <c r="M176" i="1" s="1"/>
  <c r="M177" i="1" s="1"/>
  <c r="M178" i="1" s="1"/>
  <c r="M378" i="1"/>
  <c r="M379" i="1" s="1"/>
  <c r="M380" i="1" s="1"/>
  <c r="M381" i="1" s="1"/>
  <c r="M382" i="1" s="1"/>
  <c r="M383" i="1" s="1"/>
  <c r="M374" i="1"/>
  <c r="M375" i="1" s="1"/>
  <c r="M376" i="1" s="1"/>
  <c r="M377" i="1" s="1"/>
  <c r="M662" i="1"/>
  <c r="M664" i="1" s="1"/>
  <c r="M665" i="1" s="1"/>
  <c r="M666" i="1" s="1"/>
  <c r="M667" i="1" s="1"/>
  <c r="M668" i="1" s="1"/>
  <c r="M669" i="1" s="1"/>
  <c r="M670" i="1" s="1"/>
  <c r="M671" i="1" s="1"/>
  <c r="M672" i="1" s="1"/>
  <c r="M673" i="1" s="1"/>
  <c r="M674" i="1" s="1"/>
  <c r="M675" i="1" s="1"/>
  <c r="M676" i="1" s="1"/>
  <c r="M677" i="1" s="1"/>
  <c r="M678" i="1" s="1"/>
  <c r="M679" i="1" s="1"/>
  <c r="M680" i="1" s="1"/>
  <c r="M681" i="1" s="1"/>
  <c r="M682" i="1" s="1"/>
  <c r="M683" i="1" s="1"/>
  <c r="M684" i="1" s="1"/>
  <c r="M685" i="1" s="1"/>
  <c r="M686" i="1" s="1"/>
  <c r="M687" i="1" s="1"/>
  <c r="M688" i="1" s="1"/>
  <c r="M689" i="1" s="1"/>
  <c r="M690" i="1" s="1"/>
  <c r="M691" i="1" s="1"/>
  <c r="M692" i="1" s="1"/>
  <c r="M693" i="1" s="1"/>
  <c r="M694" i="1" s="1"/>
  <c r="M695" i="1" s="1"/>
  <c r="M696" i="1" s="1"/>
  <c r="M699" i="1" s="1"/>
  <c r="M700" i="1" s="1"/>
  <c r="M702" i="1" s="1"/>
  <c r="M703" i="1" s="1"/>
  <c r="M704" i="1" s="1"/>
  <c r="M705" i="1" s="1"/>
  <c r="M706" i="1" s="1"/>
  <c r="M707" i="1" s="1"/>
  <c r="M708" i="1" s="1"/>
  <c r="M709" i="1" s="1"/>
  <c r="M710" i="1" s="1"/>
  <c r="M711" i="1" s="1"/>
  <c r="M712" i="1" s="1"/>
  <c r="M713" i="1" s="1"/>
  <c r="M714" i="1" s="1"/>
  <c r="M715" i="1" s="1"/>
  <c r="M716" i="1" s="1"/>
  <c r="M717" i="1" s="1"/>
  <c r="M718" i="1" s="1"/>
  <c r="M719" i="1" s="1"/>
  <c r="M720" i="1" s="1"/>
  <c r="M721" i="1" s="1"/>
  <c r="M663" i="1"/>
  <c r="M723" i="1" l="1"/>
  <c r="M724" i="1" s="1"/>
  <c r="M725" i="1" s="1"/>
  <c r="M726" i="1" s="1"/>
  <c r="M727" i="1" s="1"/>
  <c r="M728" i="1" s="1"/>
  <c r="M729" i="1" s="1"/>
  <c r="M732" i="1" s="1"/>
  <c r="M733" i="1" s="1"/>
  <c r="M734" i="1" s="1"/>
  <c r="M735" i="1" s="1"/>
  <c r="M737" i="1" s="1"/>
  <c r="M738" i="1" s="1"/>
  <c r="M739" i="1" s="1"/>
  <c r="M740" i="1" s="1"/>
  <c r="M741" i="1" s="1"/>
  <c r="M744" i="1" s="1"/>
  <c r="M745" i="1" s="1"/>
  <c r="M746" i="1" s="1"/>
  <c r="M747" i="1" s="1"/>
  <c r="M749" i="1" s="1"/>
  <c r="M750" i="1" s="1"/>
  <c r="M751" i="1" s="1"/>
  <c r="M752" i="1" s="1"/>
  <c r="M753" i="1" s="1"/>
  <c r="M755" i="1" s="1"/>
  <c r="M756" i="1" s="1"/>
  <c r="M757" i="1" s="1"/>
  <c r="M758" i="1" s="1"/>
  <c r="M759" i="1" s="1"/>
  <c r="M760" i="1" s="1"/>
  <c r="M761" i="1" s="1"/>
  <c r="M762" i="1" s="1"/>
  <c r="M764" i="1" s="1"/>
  <c r="M765" i="1" s="1"/>
  <c r="M766" i="1" s="1"/>
  <c r="M767" i="1" s="1"/>
  <c r="M768" i="1" s="1"/>
  <c r="M770" i="1" s="1"/>
  <c r="M771" i="1" s="1"/>
  <c r="M772" i="1" s="1"/>
  <c r="M774" i="1" s="1"/>
  <c r="M775" i="1" s="1"/>
  <c r="M776" i="1" s="1"/>
  <c r="M777" i="1" s="1"/>
  <c r="M779" i="1" s="1"/>
  <c r="M780" i="1" s="1"/>
  <c r="M781" i="1" s="1"/>
  <c r="M782" i="1" s="1"/>
  <c r="M783" i="1" s="1"/>
  <c r="M785" i="1" s="1"/>
  <c r="M786" i="1" s="1"/>
  <c r="M787" i="1" s="1"/>
  <c r="M788" i="1" s="1"/>
  <c r="M789" i="1" s="1"/>
  <c r="M790" i="1" s="1"/>
  <c r="M791" i="1" s="1"/>
  <c r="M792" i="1" s="1"/>
  <c r="M793" i="1" s="1"/>
  <c r="M794" i="1" s="1"/>
  <c r="M796" i="1" s="1"/>
  <c r="M797" i="1" s="1"/>
  <c r="M798" i="1" s="1"/>
  <c r="M799" i="1" s="1"/>
  <c r="M801" i="1" s="1"/>
  <c r="M802" i="1" s="1"/>
  <c r="M803" i="1" s="1"/>
  <c r="M804" i="1" s="1"/>
  <c r="M805" i="1" s="1"/>
  <c r="M806" i="1" s="1"/>
  <c r="M807" i="1" s="1"/>
  <c r="M808" i="1" s="1"/>
  <c r="M809" i="1" s="1"/>
  <c r="M810" i="1" s="1"/>
  <c r="M811" i="1" s="1"/>
  <c r="M812" i="1" s="1"/>
  <c r="M813" i="1" s="1"/>
  <c r="M814" i="1" s="1"/>
  <c r="M815" i="1" s="1"/>
  <c r="M816" i="1" s="1"/>
  <c r="M817" i="1" s="1"/>
  <c r="M818" i="1" s="1"/>
  <c r="M819" i="1" s="1"/>
  <c r="M820" i="1" s="1"/>
  <c r="M821" i="1" s="1"/>
  <c r="M822" i="1" s="1"/>
  <c r="M823" i="1" s="1"/>
  <c r="M824" i="1" s="1"/>
  <c r="M825" i="1" s="1"/>
  <c r="M826" i="1" s="1"/>
  <c r="M827" i="1" s="1"/>
  <c r="M828" i="1" s="1"/>
  <c r="M829" i="1" s="1"/>
  <c r="M830" i="1" s="1"/>
  <c r="M831" i="1" s="1"/>
  <c r="M832" i="1" s="1"/>
  <c r="M833" i="1" s="1"/>
  <c r="M834" i="1" s="1"/>
  <c r="M835" i="1" s="1"/>
  <c r="M836" i="1" s="1"/>
  <c r="M837" i="1" s="1"/>
  <c r="M838" i="1" s="1"/>
  <c r="M839" i="1" s="1"/>
  <c r="M840" i="1" s="1"/>
  <c r="M841" i="1" s="1"/>
  <c r="M842" i="1" s="1"/>
  <c r="M843" i="1" s="1"/>
  <c r="M844" i="1" s="1"/>
  <c r="M845" i="1" s="1"/>
  <c r="M846" i="1" s="1"/>
  <c r="M847" i="1" s="1"/>
  <c r="M848" i="1" s="1"/>
  <c r="M849" i="1" s="1"/>
  <c r="M850" i="1" s="1"/>
  <c r="M851" i="1" s="1"/>
  <c r="M852" i="1" s="1"/>
  <c r="M722" i="1"/>
</calcChain>
</file>

<file path=xl/sharedStrings.xml><?xml version="1.0" encoding="utf-8"?>
<sst xmlns="http://schemas.openxmlformats.org/spreadsheetml/2006/main" count="1668" uniqueCount="873">
  <si>
    <t>№ п/п</t>
  </si>
  <si>
    <t xml:space="preserve">Послуги </t>
  </si>
  <si>
    <t>Од. вимір.</t>
  </si>
  <si>
    <t>Вартість за одиницю виміру (без ПДВ), грн.</t>
  </si>
  <si>
    <t xml:space="preserve">Примітка </t>
  </si>
  <si>
    <t>Електропостачання</t>
  </si>
  <si>
    <t>Освітлення</t>
  </si>
  <si>
    <t>Демонтаж растрових 4-х лампових світильників в підвісних стелях</t>
  </si>
  <si>
    <t>шт.</t>
  </si>
  <si>
    <t>Монтаж растрових 4-х лампових світильників в підвісних стелях</t>
  </si>
  <si>
    <t>Перенесення (заміна) растрових 4-х лампових світильників в підвісних стелях*</t>
  </si>
  <si>
    <t>Демонтаж  накладних світильників</t>
  </si>
  <si>
    <t xml:space="preserve">Монтаж накладних світильників </t>
  </si>
  <si>
    <t>Перенесення (заміна) накладних світильників*</t>
  </si>
  <si>
    <t>Демонтаж  вбудованих світильників</t>
  </si>
  <si>
    <t>Монтаж  вбудованих світильників</t>
  </si>
  <si>
    <t>Перенесення (заміна)  вбудованих світильників*</t>
  </si>
  <si>
    <t>Демонтаж  трекового (або точкового) світильника</t>
  </si>
  <si>
    <t>шт</t>
  </si>
  <si>
    <t>Монтаж трекового (або точкового) світильника</t>
  </si>
  <si>
    <t>Перенесення (заміна) трекового (або точкового)світильника</t>
  </si>
  <si>
    <t>п.м.</t>
  </si>
  <si>
    <t xml:space="preserve">Демонтаж прожекторів </t>
  </si>
  <si>
    <t>Монтаж прожекторів</t>
  </si>
  <si>
    <t xml:space="preserve">Перенесення (заміна) прожекторів </t>
  </si>
  <si>
    <t>Демонтаж  світильників підвісних</t>
  </si>
  <si>
    <t>Монтаж  світильників підвісних</t>
  </si>
  <si>
    <t>Перенесення (заміна)  світильників підвісних</t>
  </si>
  <si>
    <t>Демонтаж лінійних світильників (світлових конструкцій)</t>
  </si>
  <si>
    <t>Монтаж лінійних світильників (світлових конструкцій)</t>
  </si>
  <si>
    <t>Перенесення (заміна) лінійних світильників (світлових конструкцій)</t>
  </si>
  <si>
    <t>Демонтаж евакуаційних аварійних світильників з автономними джерелами живлення</t>
  </si>
  <si>
    <t>Монтаж евакуаційних аварійних світильників з автономними джерелами живлення</t>
  </si>
  <si>
    <t>Заміна освітлювальних люмінесцентних ламп/ЛЭД/ламп розжарення</t>
  </si>
  <si>
    <t>Утилізація люмінесцентних та електричних ламп з вмістом ртуті</t>
  </si>
  <si>
    <t>Демонтаж баласту (дроселя, блоку живлення) світильника</t>
  </si>
  <si>
    <t>Монтаж баласту (дроселя, блоку живлення) світильника</t>
  </si>
  <si>
    <t>Заміна баласту (дроселя, блоку живлення) світильника*</t>
  </si>
  <si>
    <t>Перекомутація світильників (з урахуванням розбирання/ збирання)</t>
  </si>
  <si>
    <t xml:space="preserve">Демонтаж лайт боксу </t>
  </si>
  <si>
    <t>Заміна лайт боксу *</t>
  </si>
  <si>
    <t xml:space="preserve">Монтаж лайт боксу </t>
  </si>
  <si>
    <t>Автомати, електрощитові</t>
  </si>
  <si>
    <t>Ревізія (первірка роботи) електрощитової (підтяжка, чистка контактів, виявлення непрацюючого автомату і т.п.)</t>
  </si>
  <si>
    <t>Демонтаж однофазного автоматичного вимикача 1-3п до 25А</t>
  </si>
  <si>
    <t>Заміна однофазного автоматичного вимикача 1-3п до 25А*</t>
  </si>
  <si>
    <t>Монтаж однофазного автоматичного вимикача 1-3п до 25А</t>
  </si>
  <si>
    <t>Демонтаж однофазного автоматичного вимикача 1-3п від 25А до 63А</t>
  </si>
  <si>
    <t>Заміна однофазного автоматичного вимикача 1-3п від 25А до 63А*</t>
  </si>
  <si>
    <t>Монтаж однофазного автоматичного вимикача 1-3п від 25А до 63А</t>
  </si>
  <si>
    <t>Демонтаж трифазного автоматичного вимикача 1-3п до 25А</t>
  </si>
  <si>
    <t>Заміна  трифазного автоматичного вимикача 1-3п до 25А*</t>
  </si>
  <si>
    <t>Монтаж трифазного автоматичного вимикача 1-3п до 25А</t>
  </si>
  <si>
    <t>Демонтаж трифазного автоматичного вимикача 1-3п від 25А до 63А</t>
  </si>
  <si>
    <t>Заміна трифазного автоматичного вимикача 1-3п від 25А до 63А*</t>
  </si>
  <si>
    <t>Монтаж трифазного автоматичного вимикача 1-3п від 25А до 63А</t>
  </si>
  <si>
    <t>Демонтаж автоматичного вимикача від 63 А до 200 А</t>
  </si>
  <si>
    <t>Заміна автоматичного вимикача від 63 А до 200 А*</t>
  </si>
  <si>
    <t>Монтаж  автоматичного вимикача від 63 А до 200 А</t>
  </si>
  <si>
    <t>Демонтаж  диф. автомата (УЗО)</t>
  </si>
  <si>
    <t>Заміна диф. автомата (УЗО)*</t>
  </si>
  <si>
    <t>Монтаж  диф. автомата (УЗО)</t>
  </si>
  <si>
    <t xml:space="preserve">Демонтаж розподільчої-гребінчатої елекричної шини </t>
  </si>
  <si>
    <t xml:space="preserve">Монтаж розподільчої-гребінчатої елекричної шини </t>
  </si>
  <si>
    <t xml:space="preserve">Встановлення щитків освітлювальних  до 12 модулів без улаштування ніш </t>
  </si>
  <si>
    <t>Заміна щитків освітлювальних  до 12 модулів</t>
  </si>
  <si>
    <t xml:space="preserve">Встановлення щитків освітлювальних понад 12 модулів без улаштування ніш </t>
  </si>
  <si>
    <t>Заміна щитків освітлювальних понад 12 модулів</t>
  </si>
  <si>
    <t>Демонтаж щитків освітлення, силових щитків накладних</t>
  </si>
  <si>
    <t xml:space="preserve">Встановлення захисних екранів в щитку (як окрема робота при замовлені) </t>
  </si>
  <si>
    <t xml:space="preserve">Демонтаж захисних екранів в щитку (як окрема робота при замовлені) </t>
  </si>
  <si>
    <t>Встановлення  магнітного пускача</t>
  </si>
  <si>
    <t>Демонтаж магнітного пускача</t>
  </si>
  <si>
    <t>Заміна  магнітного пускача*</t>
  </si>
  <si>
    <t>Демонтаж однофазного лічильника електроенергії</t>
  </si>
  <si>
    <t>Монтаж однофазного лічильника електроенергії</t>
  </si>
  <si>
    <t>Демонтаж  трифазного лічильника електроенергії</t>
  </si>
  <si>
    <t>Монтаж трифазного лічильника електроенергії</t>
  </si>
  <si>
    <t>Демонтаж стабілізатору напруги</t>
  </si>
  <si>
    <t>Монтаж стабілізатору напруги</t>
  </si>
  <si>
    <t>Заміна стабілізатору напруги*</t>
  </si>
  <si>
    <t>Демонтаж ДБЖ (джерело безперебійного живлення)</t>
  </si>
  <si>
    <t>Демонтаж рубильника, трьохпозиційний вимикач 1-3 ф</t>
  </si>
  <si>
    <t>Монтаж рубильника, трьохпозиційний вимикач 1-3 ф</t>
  </si>
  <si>
    <t>Демонтаж реле контролю фаз, реле часу (з налаштуванням)</t>
  </si>
  <si>
    <t>Заміна реле контролю фаз, реле часу (з налаштуванням)</t>
  </si>
  <si>
    <t>Монтаж реле контролю фаз, реле часу (з налаштуванням)</t>
  </si>
  <si>
    <t>Налаштування реле контролю фаз, реле часу</t>
  </si>
  <si>
    <t>Перебирання електрощитової з перемонтажем її елементів (перекомутація)</t>
  </si>
  <si>
    <t>чол./год.</t>
  </si>
  <si>
    <t>Перерозподіл фазового навантаження</t>
  </si>
  <si>
    <t>посл.</t>
  </si>
  <si>
    <t>Демонтаж Din-рейки в електричний щиток</t>
  </si>
  <si>
    <t>Монтаж Din-рейки в електричний щиток</t>
  </si>
  <si>
    <t>Відновлення ланцюгів заземлення</t>
  </si>
  <si>
    <t xml:space="preserve"> </t>
  </si>
  <si>
    <t>Заземлення електроустановки</t>
  </si>
  <si>
    <t xml:space="preserve">Електромонтажні роботи </t>
  </si>
  <si>
    <t xml:space="preserve">Відключення кабелю від електричної мережі обладнання (з ізолюванням) : кондиціонер, теплова завіса,обігрівачі стельові, рекламні носії та ін. </t>
  </si>
  <si>
    <t>Підключення кабелю до електричної мережі обладнання :кондиціонер, теплова завіса, обігрівачі стельові, рекламні носії та ін.</t>
  </si>
  <si>
    <t>Заміна вимикачів і розеток для прихованої проводки та накладних (без свердління отворів)</t>
  </si>
  <si>
    <t xml:space="preserve">Заміна в вітринах (освітлення, розеток) </t>
  </si>
  <si>
    <t>Демонтаж  розеток, вимикачів (всіх типів)</t>
  </si>
  <si>
    <t>Монтаж розетки, вимикача ( з монтажною коробкою)</t>
  </si>
  <si>
    <t xml:space="preserve">Монтаж розетки, вимикача </t>
  </si>
  <si>
    <t>Монтаж накладної розетки, вимикача</t>
  </si>
  <si>
    <t xml:space="preserve">Монтаж розеточних блоків (2 гнізд) </t>
  </si>
  <si>
    <t xml:space="preserve">Демонтаж розеточних блоків (2 гнізд) </t>
  </si>
  <si>
    <t>Виготовлення отворів під розетки, розподільчі коробки:</t>
  </si>
  <si>
    <t>-    в гіпсокартоні</t>
  </si>
  <si>
    <t>-    в цегляній кладці</t>
  </si>
  <si>
    <t>-    в бетоні</t>
  </si>
  <si>
    <t>Демонтаж зовнішньої розподільчої коробки</t>
  </si>
  <si>
    <t>Монтаж зовнішньої розподільчої коробки</t>
  </si>
  <si>
    <t>Демонтаж  електричної вилки 220 В 16-25 А</t>
  </si>
  <si>
    <t>Монтаж електричної вилки 220 В 16-25 А</t>
  </si>
  <si>
    <t>Демонтаж електропроводки (кабель, провід)</t>
  </si>
  <si>
    <t>Демонтаж гофротруби (пластик)</t>
  </si>
  <si>
    <t>Затягування провода (кабеля) в гофру (пластик, алюмінієву)</t>
  </si>
  <si>
    <t>Прокладання  гофротруби (пластик)</t>
  </si>
  <si>
    <t xml:space="preserve">Демонтаж гнучкої алюмінієвої гофри </t>
  </si>
  <si>
    <t xml:space="preserve">Монтаж гнучкої алюмінієвої гофри </t>
  </si>
  <si>
    <t>Демонтаж короба, лотка (пластик)</t>
  </si>
  <si>
    <t xml:space="preserve">Монтаж короба, лотка (пластик) по підлозі </t>
  </si>
  <si>
    <t>Монтаж короба, лотка (пластик) по стінах і конструкціях</t>
  </si>
  <si>
    <t>Демонтаж кабель-каналів  лотків  алюмінієвих, оцінкованих</t>
  </si>
  <si>
    <t xml:space="preserve">Монтаж кабель-каналів,  лотків  алюмінієвих, оцінкованих </t>
  </si>
  <si>
    <t xml:space="preserve">Прокладання кабеля загальним перерізом 3х1,5;  3х2,5;  3х4 (в лотках, коробах та кабель-каналах, штробах) </t>
  </si>
  <si>
    <t xml:space="preserve">Прокладання кабеля  загальним перерізом 3х1,5;  3х2,5;  3х4 (по конструкціям) </t>
  </si>
  <si>
    <t xml:space="preserve">Прокладання кабеля  загальним перерізом 5х4;  5х6;  5х10; 5х…. (в лотках, коробах  та кабель-каналах, штробах) </t>
  </si>
  <si>
    <t xml:space="preserve">Прокладання кабеля   загальним перерізом 5х4;  5х6;  5х10; 5х…. (по конструкціям) </t>
  </si>
  <si>
    <t>Перевірка відповідності фактичних параметрів заземлення нормативним</t>
  </si>
  <si>
    <t>Вимірювання опору ізоляції</t>
  </si>
  <si>
    <t>Вимірювання опору розтікання струму заземлювача</t>
  </si>
  <si>
    <t>Вимірювання опору розтікання струму контуру с діагоналлю до 20м.</t>
  </si>
  <si>
    <t>Перевірка наявності ланцюга між заземлювачем та заземленими</t>
  </si>
  <si>
    <t>Вимірювання повного опору ланцюга «фаза-нуль»</t>
  </si>
  <si>
    <t>Вимірювання опору ізоляції мегомметром кабельних ліній напругою до 1 кВ.</t>
  </si>
  <si>
    <t>Випробування силових кабелів напругою до 1 кВ.</t>
  </si>
  <si>
    <t>Демонтаж ТВ (32-60 дюймір) на кронштейнах зі стіни</t>
  </si>
  <si>
    <t>Монтаж ТВ (32-60 дюймір) на кронштейни до стіни</t>
  </si>
  <si>
    <t>Демонтаж колодки заземлення/занулення/клем</t>
  </si>
  <si>
    <t>Монтаж колодки заземлення/занулення/клем</t>
  </si>
  <si>
    <t>Демонтаж профіля під світлодіодну стрічку</t>
  </si>
  <si>
    <t>Монтаж профіля під світлодіодну стрічку</t>
  </si>
  <si>
    <t>Демонтаж світлодіодної стрічки</t>
  </si>
  <si>
    <t>Монтаж світлодіодної стрічки</t>
  </si>
  <si>
    <t>Демонтаж аудіо колонок</t>
  </si>
  <si>
    <t>Монтаж аудіо колонок</t>
  </si>
  <si>
    <t>Демонтаж підсилювача</t>
  </si>
  <si>
    <t>Монтаж підсилювача</t>
  </si>
  <si>
    <t>Заміна розетки СКС (1,2 портова)</t>
  </si>
  <si>
    <t>Монтаж розетки СКС (1,2 портова)</t>
  </si>
  <si>
    <t>Прокладання кабеля  5-e UTP, FTP, SFTP</t>
  </si>
  <si>
    <t>Відключення від мережі/від мережі (220V) столу, бренд-зони, стелажів з урахуванням ізоляції</t>
  </si>
  <si>
    <t xml:space="preserve">Підключення до мережі/до мережі (220V) столу, бренд-зони, стелажів </t>
  </si>
  <si>
    <t>Відключення від мережі/від мережі (220V) касового вузла з урахуванням ізоляції</t>
  </si>
  <si>
    <t>Підключення до мережі/до мережі (220V) касового вузла</t>
  </si>
  <si>
    <t>Перебирання електричної схеми живлення устаткування</t>
  </si>
  <si>
    <r>
      <t xml:space="preserve">Виготовлення однолінійної схеми </t>
    </r>
    <r>
      <rPr>
        <sz val="11"/>
        <rFont val="Cambria"/>
        <family val="2"/>
        <charset val="204"/>
        <scheme val="major"/>
      </rPr>
      <t>(існуючого електрощита</t>
    </r>
    <r>
      <rPr>
        <sz val="11"/>
        <rFont val="Cambria"/>
        <family val="1"/>
        <charset val="204"/>
        <scheme val="major"/>
      </rPr>
      <t>)</t>
    </r>
  </si>
  <si>
    <t xml:space="preserve">Виготовлення тимчасового освітлення </t>
  </si>
  <si>
    <t>Електропроект. Розділ: електротехнічні рішення.</t>
  </si>
  <si>
    <t>Розрахунок навантаження електромережі з розробкою однолінійної схеми.</t>
  </si>
  <si>
    <t>Сантехніка</t>
  </si>
  <si>
    <t>Заміна кришки унітаза</t>
  </si>
  <si>
    <t>Демонтаж ноги раковини "Тюльпан"</t>
  </si>
  <si>
    <t>Заміна кріплення раковини "Тюльпан"</t>
  </si>
  <si>
    <t>Монтаж ноги раковини "Тюльпан"</t>
  </si>
  <si>
    <t>Демонтаж сушарка для рук</t>
  </si>
  <si>
    <t>Заміна сушарка для рук</t>
  </si>
  <si>
    <t>Монтаж сушарка для рук</t>
  </si>
  <si>
    <t>Демонтаж накопичувального водонагрівача (з урахуванням всіх відключень та  зливу води)</t>
  </si>
  <si>
    <t>Заміна накопичувального водонагрівача (з урахуванням всіх підключень та  зливу/набором води)</t>
  </si>
  <si>
    <t>Монтаж накопичувального водонагрівача (з урахуванням всіх підключень та  набором води)</t>
  </si>
  <si>
    <t xml:space="preserve">Демонтаж проточного водонагрівача </t>
  </si>
  <si>
    <t>Монтаж проточного водонагрівача з підключенням</t>
  </si>
  <si>
    <t>Заміна анода (з розбиранням та складанням) водонагрівача</t>
  </si>
  <si>
    <t>Заміна тени (з розбиранням та складанням) водонагрівача</t>
  </si>
  <si>
    <t xml:space="preserve">ТО водонагрівача </t>
  </si>
  <si>
    <t>Усунення засмічень внутрішньої системи каналізації</t>
  </si>
  <si>
    <t>м.п.</t>
  </si>
  <si>
    <t>Усунення засмічень сифонів у раковинах та умивальниках (з урахуванням розбиранням і збирання)</t>
  </si>
  <si>
    <t>Прочищення дворової каналізації, дренажу</t>
  </si>
  <si>
    <t>Промивка систем водопроводу і каналізації</t>
  </si>
  <si>
    <t xml:space="preserve">Механізована чистка внутрішньої системи каналізації </t>
  </si>
  <si>
    <t xml:space="preserve">Механізована чистка зовнішньої системи каналізації </t>
  </si>
  <si>
    <t xml:space="preserve">Ремонт спускних/наливних пристроїв бачків ( з урахуванням повного комплексу робіт) </t>
  </si>
  <si>
    <t xml:space="preserve">Заміна спускних/наливних пристроїв бачків ( з урахуванням повного комплексу робіт) </t>
  </si>
  <si>
    <t xml:space="preserve">Ремонт (заміна прокладок, картриджу та ін.)  та (або) заміна змішувачів ( з урахуванням повного комплексу робіт і відключень/підключень) </t>
  </si>
  <si>
    <t xml:space="preserve">Ремонт  ревізій, прочисток, зворотних клапанів ( з урахуванням повного комплексу робіт і відключень/підключень) </t>
  </si>
  <si>
    <t xml:space="preserve">Заміна ревізій, прочисток, зворотних клапанів ( з урахуванням повного комплексу робіт і відключень/підключень) </t>
  </si>
  <si>
    <t>Заміна ділянок трубопроводів системи каналізації (труб, фітингів каналізації ПВХ, ПЕ Ду 50  )</t>
  </si>
  <si>
    <t>Заміна ділянок трубопроводів системи каналізації (труб, фітингів каналізації ПВХ, ПЕ Ду 100  )</t>
  </si>
  <si>
    <t>Заміна гнучких підводок води холодної та гарячої води</t>
  </si>
  <si>
    <t>Заміна сифонів у раковинах та пісуарах</t>
  </si>
  <si>
    <t>Заміна гнучкого підключення каналізаційної труби унітаза</t>
  </si>
  <si>
    <t xml:space="preserve">Прокладка трубопроводів поліпропіленових та метало пластикових з фітингами </t>
  </si>
  <si>
    <t>Заміна фітингів водопровідних  (як окрема робота)</t>
  </si>
  <si>
    <t>Відключення системи водопостачання та системи опалення від централізованої системи</t>
  </si>
  <si>
    <t>Заміна запірно-регулюючої арматури до ДУ 25 мм</t>
  </si>
  <si>
    <t>Ремонт (регулювання) запірно-регулюючої арматури до ДУ 25 мм</t>
  </si>
  <si>
    <t>Заміна запірно-регулюючої арматури  ДУ 25-50 мм</t>
  </si>
  <si>
    <t>Ремонт (регулювання) запірно-регулюючої арматури  ДУ 25 -50 мм</t>
  </si>
  <si>
    <t>Набивка сальників, очищення і заміна фільтруючих елементів</t>
  </si>
  <si>
    <t>Комплекс робіт по повірці манометрів</t>
  </si>
  <si>
    <t>Комплекс робіт по повірці приладів обліку</t>
  </si>
  <si>
    <t>Заміна приладів обліку витрати води*</t>
  </si>
  <si>
    <t>Встановлення приладів обліку витрати води</t>
  </si>
  <si>
    <t>Заміна  манометрів*</t>
  </si>
  <si>
    <t>Встановлення манометрів</t>
  </si>
  <si>
    <t>Заміна кранів шарових</t>
  </si>
  <si>
    <t>Заміна коліна, кута, трапа, трійника, повітряного клапана і т.д. до ДУ 50 (каналізація, пластик)</t>
  </si>
  <si>
    <t>Заміна коліна, кута, трапа, трійника, повітряного клапана і т.д. ДУ 50-160 (каналізація, пластик)</t>
  </si>
  <si>
    <t xml:space="preserve">Заміна вентилятору побутового  (з урахуванням повного комплексу робіт ) </t>
  </si>
  <si>
    <t>Теплопостачання, опалення</t>
  </si>
  <si>
    <t>Демонтаж радіаторів сталевих з вузлами підключення</t>
  </si>
  <si>
    <t>Заміна радіаторів сталевих з вузлами підключення*</t>
  </si>
  <si>
    <t>Монтаж радіаторів сталевих з вузлами підключення</t>
  </si>
  <si>
    <t>Демонтаж радіаторів чавунних з вузлами підключення</t>
  </si>
  <si>
    <t>Заміна радіаторів чавунних з вузлами підключення*</t>
  </si>
  <si>
    <t>Монтаж  радіаторів чавунних з вузлами підключення</t>
  </si>
  <si>
    <t>Прокладка трубопроводів сталевих</t>
  </si>
  <si>
    <t xml:space="preserve">Зварювальні роботи (враховуючи матеріал для проведення робіт по зварюванню) </t>
  </si>
  <si>
    <t>1 врізка</t>
  </si>
  <si>
    <t>Прокладка трубопроводів поліпропіленових з фітингами</t>
  </si>
  <si>
    <t>Монтаж додаткової ЗРА від Ду 15 до Ду 32</t>
  </si>
  <si>
    <t>Монтаж додаткової ЗРА від Ду 32 до Ду 65</t>
  </si>
  <si>
    <t>Заміна запірного крана від Ду 15 до Ду 32</t>
  </si>
  <si>
    <t>Заміна запірного крана від Ду 32 до Ду 65</t>
  </si>
  <si>
    <t>Ремонт приладів регуляторів опалення, кранів Маєвського</t>
  </si>
  <si>
    <t>Заміна приладів регуляторів опалення, кранів Маєвського*</t>
  </si>
  <si>
    <t>Ревізія електричного котла (з вказівкою результатів і рекомендацій)</t>
  </si>
  <si>
    <t>котел</t>
  </si>
  <si>
    <t>Комплекс робіт по підготовці тепло пункту (водяна рамка) до опалювального сезону</t>
  </si>
  <si>
    <t>Повірка манометрів</t>
  </si>
  <si>
    <t>Демонтаж манометрів</t>
  </si>
  <si>
    <t>Монтаж манометрів</t>
  </si>
  <si>
    <t>Повірка теплолічильника</t>
  </si>
  <si>
    <t>Демонтаж теплолічильника</t>
  </si>
  <si>
    <t>Монтаж теплолічильника</t>
  </si>
  <si>
    <t>Повірка газоаналізатора</t>
  </si>
  <si>
    <t>Демонтаж газоаналізатора</t>
  </si>
  <si>
    <t>Монтаж газоаналізатора</t>
  </si>
  <si>
    <t>Заміна ізоляції трубопроводів у місцях промерзання;</t>
  </si>
  <si>
    <t>Ремонт  ізоляції трубопроводів у місцях промерзання;</t>
  </si>
  <si>
    <t>Консервація системи, перехід на режим «ЛІТО»</t>
  </si>
  <si>
    <t>Перевірка наявності повітря в системі, при необхідності видалення повітря з системи</t>
  </si>
  <si>
    <t>Очищення фільтрів, грязьовиків, накопичувальних баків, бойлерів тощо</t>
  </si>
  <si>
    <t>Перевірка, підготовка, ремонт і опресовування (гідравлічні випробування) системи опалення до опалювального сезону (до 15 опалювальних приладів)</t>
  </si>
  <si>
    <t>Перевірка, підготовка, ремонт і опресовування (гідравлічні випробування) і перевірка системи опалення до опалювального сезону (від 15 до 50 опалювальних приладів)</t>
  </si>
  <si>
    <t>Перевірка, підготовка, ремонт і опресовування (гідравлічні випробування) і перевірка системи опалення до опалювального сезону (від 50 до 100 опалювальних приладів)</t>
  </si>
  <si>
    <t>Перевірка системи на герметичність</t>
  </si>
  <si>
    <t>Усунення дефектів лакофарбового покриття</t>
  </si>
  <si>
    <t>м2</t>
  </si>
  <si>
    <t>Усунення дефектів теплоізоляційного покриття</t>
  </si>
  <si>
    <t>Заповнення системи теплоносієм</t>
  </si>
  <si>
    <r>
      <t xml:space="preserve">Перевірка працездатності циркуляційних, підвищувальних, відцентрових насосів </t>
    </r>
    <r>
      <rPr>
        <i/>
        <sz val="11"/>
        <rFont val="Cambria"/>
        <family val="1"/>
        <charset val="204"/>
        <scheme val="major"/>
      </rPr>
      <t>(в осінньо-зимово-весняний період)</t>
    </r>
  </si>
  <si>
    <r>
      <t xml:space="preserve">Перевірка стану теплообмінників </t>
    </r>
    <r>
      <rPr>
        <i/>
        <sz val="11"/>
        <rFont val="Cambria"/>
        <family val="1"/>
        <charset val="204"/>
        <scheme val="major"/>
      </rPr>
      <t>(в осінньо-зимово-весняний період)</t>
    </r>
  </si>
  <si>
    <r>
      <t xml:space="preserve">Перевірка працездатності контрольно-вимірювальних пристроїв </t>
    </r>
    <r>
      <rPr>
        <i/>
        <sz val="11"/>
        <rFont val="Cambria"/>
        <family val="1"/>
        <charset val="204"/>
        <scheme val="major"/>
      </rPr>
      <t>(в осінньо-зимово-весняний період)</t>
    </r>
  </si>
  <si>
    <r>
      <t xml:space="preserve">Перевірка стану ущільнюючих прокладок </t>
    </r>
    <r>
      <rPr>
        <i/>
        <sz val="11"/>
        <rFont val="Cambria"/>
        <family val="1"/>
        <charset val="204"/>
        <scheme val="major"/>
      </rPr>
      <t>(в осінньо-зимово-весняний період)</t>
    </r>
  </si>
  <si>
    <r>
      <t xml:space="preserve">Перевірка працездатності запірної та регулювальної арматури </t>
    </r>
    <r>
      <rPr>
        <i/>
        <sz val="11"/>
        <rFont val="Cambria"/>
        <family val="1"/>
        <charset val="204"/>
        <scheme val="major"/>
      </rPr>
      <t>(в осінньо-зимово-весняний період)</t>
    </r>
  </si>
  <si>
    <r>
      <t xml:space="preserve">Перевірка теплового режиму </t>
    </r>
    <r>
      <rPr>
        <i/>
        <sz val="11"/>
        <rFont val="Cambria"/>
        <family val="1"/>
        <charset val="204"/>
        <scheme val="major"/>
      </rPr>
      <t>(в осінньо-зимово-весняний період)</t>
    </r>
  </si>
  <si>
    <t xml:space="preserve">Фарбування за 1 раз радіаторів та ребристих труб (очищення поверхні від забруднення, фарбування) </t>
  </si>
  <si>
    <t>Фарбування сталевих балок, труб діаметром більше 50мм тощо, за 2 рази (очищення поверхні від забруднення, грунтування, фарбування)</t>
  </si>
  <si>
    <t>Фарбування сталевих балок, труб діаметром до 50мм тощо, за 2 рази (очищення поверхні від забруднення, грунтування, фарбування)</t>
  </si>
  <si>
    <t>Будівельно-монтажні Роботи</t>
  </si>
  <si>
    <t>доб.</t>
  </si>
  <si>
    <t>Використання (оренда) внутрiшнiх металевих трубчастих iнвентарних риштувань (розбирання / збірка риштувань використані при виконанні робіт на висоті враховано) Погоджується с замовником</t>
  </si>
  <si>
    <t>Використання (оренда)  крупногабаритної трьохсекційної драбини  для виконання робіт на висоті більше 4-х метрів (пересування при виконанні робіт на висоті враховано) Погоджується с замовником</t>
  </si>
  <si>
    <t>маш./год.</t>
  </si>
  <si>
    <t>Фасад</t>
  </si>
  <si>
    <t>Спуск, заміна і підйом прапора, в плановому режимі, ремонт флагштока і т.п.</t>
  </si>
  <si>
    <t xml:space="preserve">Демонтаж бетонних східців ганку </t>
  </si>
  <si>
    <t>м3</t>
  </si>
  <si>
    <t>Демонтаж облицювання стін фасаду та східців з плитки (всіх типів)</t>
  </si>
  <si>
    <t>Облицювання  стін фасаду  плиткою із затиранням швів  (враховує – ґрунтування основи, укладання та порізку плитки, приготування розчину).</t>
  </si>
  <si>
    <t>Демонтаж обшивки стін фасаду з профнастилу (включаючи демонтаж каркасу із профілів) без збереження матеріалов (м2)</t>
  </si>
  <si>
    <t xml:space="preserve">Улаштування каркасу та обшивки стін фасаду із профнастилу (профнастил + каркас) </t>
  </si>
  <si>
    <t xml:space="preserve">Демонтаж обшивки стін фасаду з профнастилу із збереженням каркасу </t>
  </si>
  <si>
    <t xml:space="preserve">Улаштування обшивки стін фасаду із профнастилу (лише профнастил) </t>
  </si>
  <si>
    <t xml:space="preserve">Монтаж утеплювача (ПСБ, мінвата) з дюбелюванням </t>
  </si>
  <si>
    <t>Облицювання  прямих східців та ганку (входу) з керамічної плитки із затиранням швів  (враховує – ґрунтування основи, укладання та порізку плитки, приготування розчину).</t>
  </si>
  <si>
    <t>Облицювання радіусних східців та ганку (входу) з керамічної плитки із затиранням швів  (враховує – ґрунтування основи, укладання та порізку плитки, приготування розчину).</t>
  </si>
  <si>
    <t>Облицювання  прямих східців та ганку (входу) з мармуру або граниту (керамограниту) із затиранням швів  (враховує – ґрунтування основи, укладання та порізку плитки, приготування розчину).</t>
  </si>
  <si>
    <t>Облицювання радіусних східців та ганку (входу) з мармуру або граниту (керамограниту) із затиранням швів  (враховує – ґрунтування основи, укладання та порізку плитки, приготування розчину).</t>
  </si>
  <si>
    <t xml:space="preserve">Затирання швів (як окрема робота на існуючої плитки, у випадках узгоджених з керівником магазину)  </t>
  </si>
  <si>
    <t xml:space="preserve">Ремонт покриття тротуарної плитки (до 1м2) (включаючи –  демонтаж, укладання та порізку плитки, приготування розчину) </t>
  </si>
  <si>
    <t>Заміна покриття тротуарної плитки (включаючи –  демонтаж, укладання та порізку плитки, приготування розчину)</t>
  </si>
  <si>
    <t xml:space="preserve">Демонтаж ФЕМ бордюра (повний комплекс робіт) </t>
  </si>
  <si>
    <t xml:space="preserve">Монтаж ФЕМ бордюра  (повний комплекс робіт) </t>
  </si>
  <si>
    <t xml:space="preserve">Заміна ФЕМ бордюра*  (повний комплекс робіт) </t>
  </si>
  <si>
    <t>Ремонт облицювання цоколя і стін фасаду керамогранітом (до 1 м2)  (включаючи – ґрунтування основи, укладання та порізку плитки, приготування розчину)</t>
  </si>
  <si>
    <t>Заміна облицювання цоколя і стін фасаду керамогранітом* (включаючи – ґрунтування основи, укладання та порізку плитки, приготування розчину)</t>
  </si>
  <si>
    <t>Ремонт облицювання цоколя і стін фасаду гранітом (до 1 м2) (включаючи – ґрунтування основи, укладання та порізку плитки, приготування розчину)  (обсяг робіт до 1м2 в одному місці)</t>
  </si>
  <si>
    <t>Заміна облицювання цоколя і стін фасаду гранітом* (включаючи – ґрунтування основи, укладання та порізку плитки, приготування розчину)</t>
  </si>
  <si>
    <t xml:space="preserve">Ремонт облицювання цоколя і стін фасаду із композиту (до 1 м2) (включаючи – ґрунтування основи, укладання та порізку плитки, приготування розчину)  </t>
  </si>
  <si>
    <t>Заміна облицювання цоколя і стін фасаду із композиту* (включаючи – ґрунтування основи, укладання та порізку плитки, приготування розчину)</t>
  </si>
  <si>
    <t>Облицювання коробів з плитки із затиранням швів  (враховує – ґрунтування основи, укладання та порізку плитки, приготування розчину).</t>
  </si>
  <si>
    <t>Улаштування цементної стяжки,  товщиною 20-30мм (враховує – ґрунтування основи, приготування розчину та укладку суміші).</t>
  </si>
  <si>
    <t>Улаштування цементної стяжки,  товщиною 31-100мм  (враховує – ґрунтування основи, приготування розчину та укладку суміші).</t>
  </si>
  <si>
    <t>Демонтаж цементної стяжки, тов. 20мм</t>
  </si>
  <si>
    <t>Демонтаж цементної стяжки, тов. понад 20мм</t>
  </si>
  <si>
    <t>Ремонт настінних жолобів, водостічних труб, воронок, лотків, відливів вікон</t>
  </si>
  <si>
    <t>Заміна настінних жолобів, водостічних труб, воронок, лотків, відливів вікон*</t>
  </si>
  <si>
    <t>Монтаж настінних жолобів, водостічних труб, воронок, лотків, відливів вікон</t>
  </si>
  <si>
    <t>Ремонт покриття козирка вхідної групи (повний комплекс робіт)</t>
  </si>
  <si>
    <t>Заміна покриття козирка вхідної групи* (повний комплекс робіт)</t>
  </si>
  <si>
    <t>Ремонт металоконструкції козирка вхідної групи (повний комплекс робіт)</t>
  </si>
  <si>
    <t>Заміна козирка вхідної групи* (повний комплекс робіт)</t>
  </si>
  <si>
    <t>Окраска металоконструкцій фасаду (поручні, перила, каркас козирка і т.д.) (очищення поверхні від забруднення, грунтування, фарбування)</t>
  </si>
  <si>
    <t>Ґрунтування і шпаклівка стін фасаду</t>
  </si>
  <si>
    <t xml:space="preserve">Фарбування стін  фасаду будівлі в 2 шари (знепилення, грунтування, фарбування) </t>
  </si>
  <si>
    <t>Ремонт елементів огороджень ганку (перила)</t>
  </si>
  <si>
    <t>Заміна елементів огороджень ганку (перила)*</t>
  </si>
  <si>
    <t xml:space="preserve">Ремонт антиковзаючих планок  (перехідних планок, порожків) </t>
  </si>
  <si>
    <t xml:space="preserve">Демонтаж  антиковзаючих планок  (перехідних планок, порожків) </t>
  </si>
  <si>
    <t xml:space="preserve">Заміна антиковзаючих планок* (перехідних планок, порожків) </t>
  </si>
  <si>
    <t xml:space="preserve">Монтаж антиковзаючих планок (перехідних планок, порожків) </t>
  </si>
  <si>
    <t>Улаштування обрамлення бетонних східців металевим кутником (повний комплекс робіт)</t>
  </si>
  <si>
    <t>Очистка грязьоочищувальної системи перед вхідною групою з підняттям решітки</t>
  </si>
  <si>
    <t>Покрівля</t>
  </si>
  <si>
    <t>Ремонт (блокування) примикань з м’якої покрівлі мастикою (повний комплекс робіт з розбиранням існуючого примикання, очищення від сміття )</t>
  </si>
  <si>
    <t>Блокування мастикою м’якої покрівлі</t>
  </si>
  <si>
    <t xml:space="preserve">Підклейка швів (стиків) даху мастикою </t>
  </si>
  <si>
    <t xml:space="preserve">Ревізія покрівлі (виявлення пошкоджень та дефектів, надання письмових рекомендації по усуненню з об'ємами) </t>
  </si>
  <si>
    <t xml:space="preserve">Ремонт окремих місць покриття з азбестоцементних листів, (зняття покриттів, улаштування нових листів) </t>
  </si>
  <si>
    <t xml:space="preserve">Ремонт парапетів на покрівлі (випрямлення погнутих елементів, укріплення окремих елементів, зароблення отворів в місцях кріплення) </t>
  </si>
  <si>
    <t xml:space="preserve">Частковий (латочний) ремонт м’якої покрівлі (1-слой рубероіда)  (з порізкою латок в розмір, грунтуванням основи, розігріванням готової мастики) </t>
  </si>
  <si>
    <t>Улаштування мінеральної вати</t>
  </si>
  <si>
    <t>Улаштування нового ливневого водостоку покрівлі (повний комплекс робіт включаючи і монтаж воронок, заглушок і т.п.)</t>
  </si>
  <si>
    <t>Демонтаж ливневого водостоку покрівлі (повний комплекс робіт включаючи і демонтаж воронок, заглушок і т.п.)</t>
  </si>
  <si>
    <t>Заміна ливневого водостоку покрівлі(повний комплекс робіт включаючи і демонтаж / монтаж воронок, заглушок і т.п.)</t>
  </si>
  <si>
    <t>Чищення ливневого водостоку покрівлі (повний комплекс робіт )</t>
  </si>
  <si>
    <t>Чистка воронки на покрівлі</t>
  </si>
  <si>
    <t>Прибирання бурульок (висота до 4 м.п.)</t>
  </si>
  <si>
    <t>Прибирання та вивіз сміття з покрівлі - м3</t>
  </si>
  <si>
    <t xml:space="preserve">Очистка ливньової каналізації </t>
  </si>
  <si>
    <t>м.п</t>
  </si>
  <si>
    <t>Ремонт водостічних туб з землі або помостів (з урахуванням зняття труб з колінами та воронками, виправлення частин, зворотне навішування з кріпленням. Заміна частин)</t>
  </si>
  <si>
    <t>Огородження покрівель перилами (установлення перил зі складанням із готових ланок)</t>
  </si>
  <si>
    <t>Внутрішне приміщення</t>
  </si>
  <si>
    <t>Підлога</t>
  </si>
  <si>
    <t xml:space="preserve">Ремонт покриття облицювальної плитки підлоги  із затиранням швів (до 1 м2) (включаючи – ґрунтування основи, укладання та порізку плитки, приготування розчину) </t>
  </si>
  <si>
    <t>Заміна покриття облицювальної плитки підлоги* (включаючи – ґрунтування основи, укладання та порізку плитки, приготування розчину)</t>
  </si>
  <si>
    <t xml:space="preserve">Демонтаж покриття підлог з плитки </t>
  </si>
  <si>
    <t>Облицювання покриттів підлог з  плитки із затиранням швів (включаючи – ґрунтування основи, укладання та порізку плитки, приготування розчину).</t>
  </si>
  <si>
    <t xml:space="preserve">Затирання швів плитки  (як окрема робота на існуючої плитки, у випадках узгоджених з керівником магазину)  </t>
  </si>
  <si>
    <t>Улаштування гідроізоляції</t>
  </si>
  <si>
    <t>Заміна лінолеуму, ковроліну (повний комплекс робіт)</t>
  </si>
  <si>
    <t xml:space="preserve">Демонтаж лінолеуму, ковроліну </t>
  </si>
  <si>
    <t>Улаштування покриттів підлог з лінолеуму, ковроліну</t>
  </si>
  <si>
    <t xml:space="preserve">Демонтаж пластикових плінтусів </t>
  </si>
  <si>
    <t xml:space="preserve">Монтаж пластикових плінтусів </t>
  </si>
  <si>
    <t>Демонтаж плінтуса з плитки</t>
  </si>
  <si>
    <t xml:space="preserve">Монтаж плинтуса з плитки (враховує – ґрунтування основи,  укладання та порізка плитки, приготування розчину та затірання швів)  </t>
  </si>
  <si>
    <t>Улаштування цементної стяжки підлоги, тов. до  20мм (враховує – ґрунтування основи, приготування розчину та укладку суміші).</t>
  </si>
  <si>
    <t>Демонтаж цементної стяжки підлоги, тов. до 20мм</t>
  </si>
  <si>
    <t>Улаштування цементної стяжки підлоги, тов.  20 - 40 мм (враховує – ґрунтування основи, приготування розчину та укладку суміші).</t>
  </si>
  <si>
    <t>Демонтаж цементної стяжки підлоги, тов. 20 - 40 мм</t>
  </si>
  <si>
    <t>Шліфування стяжки підлоги при необхідності - узгоджується окремо з замовником</t>
  </si>
  <si>
    <t>Шліфування бетонних, мозаїчних та цементних поверхонь підлог при необхідності -узгоджується окремо з замовником</t>
  </si>
  <si>
    <t>Забивання вибоїв у цементних пiдлогах площею до 1,0 м2 (включаючи -приготування розчину) (місць)</t>
  </si>
  <si>
    <t>Монтаж фанери, ОСБ плит на підлогу для вирівнювання (з урахуванням повного комплексу робіт)</t>
  </si>
  <si>
    <t>Очищення бетонних підлог від залишків клею після демонтажу лінолеуму, плитки</t>
  </si>
  <si>
    <t xml:space="preserve">Очищення демонтованої плитки від клею </t>
  </si>
  <si>
    <t>Улаштування бетонних підлог товщиною до 100мм (враховує – приготування розчину, ґрунтування, укладання сомищі )</t>
  </si>
  <si>
    <t>Перегородки, стіни, колони, стелі</t>
  </si>
  <si>
    <t xml:space="preserve">Буріння отворів у бетонних стінах діам. від 41 - до 100мм </t>
  </si>
  <si>
    <t xml:space="preserve">Буріння отворів у бетонних стінах діам. від 100 - до 200мм </t>
  </si>
  <si>
    <t xml:space="preserve">Буріння отворів у бетонних стінах діам. понад 200мм </t>
  </si>
  <si>
    <t xml:space="preserve">Буріння отворів у цегляних стінах діам. від 41 - до 100мм </t>
  </si>
  <si>
    <t xml:space="preserve">Буріння отворів у цегляних стінах діам. від 100 - до 200мм </t>
  </si>
  <si>
    <t xml:space="preserve">Буріння отворів у цегляних стінах понад 200мм. </t>
  </si>
  <si>
    <t xml:space="preserve">Виготовлення отвіру в плитки під розетку або трубу </t>
  </si>
  <si>
    <t>Свердління отворів у бетонних стінах діам. від 10 - до 40мм (шт)</t>
  </si>
  <si>
    <t>Свердління отворів у цегляних стінах діам. від 10 - до 40мм (шт)</t>
  </si>
  <si>
    <t>Влаштування декоративної штукатурки на стіни  (включаючи – підготовчі роботи).</t>
  </si>
  <si>
    <t>Ремонт облицювання стін з керамічної плитки (до1 м2) (включаючи – ґрунтування основи, укладання та порізку плитки, приготування розчину)</t>
  </si>
  <si>
    <t>Заміна облицювання стін з керамічної плитки* (включаючи – ґрунтування основи, укладання та порізку плитки, приготування розчину)</t>
  </si>
  <si>
    <t xml:space="preserve">Демонтаж облицювання стін з плитки </t>
  </si>
  <si>
    <t xml:space="preserve">Облицювання плитки на стіни  (включаючи– ґрунтування основи, укладання та порізку плитки, приготування розчину та затирання швів). </t>
  </si>
  <si>
    <t>Розчищення старої штукатурки/шпаклівки зі стін</t>
  </si>
  <si>
    <t xml:space="preserve">Грунтування штукатурених поверхонь стін всередині будівель  </t>
  </si>
  <si>
    <t xml:space="preserve">Шпаклювання існуючих перегородок і стін, ( грунтування, шпаклювання фініш) </t>
  </si>
  <si>
    <t xml:space="preserve">Шпаклювання нових поверхонь стін, 2шари ( грунтування, шпаклювання старт + фініш) </t>
  </si>
  <si>
    <t xml:space="preserve">Фарбування  стін  пiдготовлених пiд фарбування за 2 рази (знепилення, фарбування) </t>
  </si>
  <si>
    <t xml:space="preserve">Фарбування стін за 2 рази з розчисткою старої фарби до 30% (розчищення, знепилення, фарбування) - погоджується з замовником </t>
  </si>
  <si>
    <t xml:space="preserve">Демонтаж облицювання стін гіпсокартонними плитами (без демонтажу профілів) </t>
  </si>
  <si>
    <t xml:space="preserve">Монтаж облицювання стін гіпсокартонними плитами (без монтажу профілів) </t>
  </si>
  <si>
    <t>Демонтаж перегородки з ГКЛ  (каркас+ГКЛ)</t>
  </si>
  <si>
    <t>Монтаж перегродки з ГКЛ  (каркас+ГКЛ, зароблення швів)</t>
  </si>
  <si>
    <t>Заміна елементів каркасу для облицювання стін гіпсокартонними плитами</t>
  </si>
  <si>
    <t>Демонтаж утеплення (мінвата)</t>
  </si>
  <si>
    <t>Монтаж утеплення (мінвата)</t>
  </si>
  <si>
    <t xml:space="preserve">Демонтаж обшивки стелі гіпсокартонними плитами (без демонтажу профілів) </t>
  </si>
  <si>
    <t xml:space="preserve">Монтаж обшивки стелі  гіпсокартонними плитами (без монтажу профілів) </t>
  </si>
  <si>
    <t>Заміна елементів каркасу для облицювання стелі гіпсокартонними плитами</t>
  </si>
  <si>
    <t>Демонтаж шпалер</t>
  </si>
  <si>
    <t>Монтаж шпалер</t>
  </si>
  <si>
    <t>Демонтаж ревізійних люків</t>
  </si>
  <si>
    <t>Монтаж ревізійних люків</t>
  </si>
  <si>
    <t>Герметизація отворів буд. конструкціях (між панелями)</t>
  </si>
  <si>
    <t>Забивання отворів розчином у цегляних та бетонних стінах (включаючи приготування розчину)</t>
  </si>
  <si>
    <t>Закріплення екранів на радіатори, установлення переточних решіток</t>
  </si>
  <si>
    <t>Демонтаж  екранів на радіатори, установлення переточних решіток</t>
  </si>
  <si>
    <t>Монтаж екранів на радіатори, установлення переточних решіток</t>
  </si>
  <si>
    <t>Стелі</t>
  </si>
  <si>
    <t xml:space="preserve">Грунтування бетонних і штукатурених поверхонь стель всередині будівель  </t>
  </si>
  <si>
    <t xml:space="preserve">Шпаклювання існуючих поверхонь стель ( грунтування, шпаклювання фініш) </t>
  </si>
  <si>
    <t xml:space="preserve">Шпаклювання нових поверхонь стель (грунтування, шпаклювання старт, шпаклювання фініш) 2 шари </t>
  </si>
  <si>
    <t xml:space="preserve">Розчищення старої шпаклівки, штукатурки зі стель </t>
  </si>
  <si>
    <t xml:space="preserve">Фарбування  стель, пiдготовлених пiд фарбування за 2 рази (знепилення, фарбування) </t>
  </si>
  <si>
    <t>Фарбування стель за 2 рази  з розчисткою старої фарби до 30% (розчищення, знепилення, фарбування)</t>
  </si>
  <si>
    <t>Демонтаж плит підвісної стелі Армстронг</t>
  </si>
  <si>
    <t>Заміна плит підвісної стелі Армстронг*</t>
  </si>
  <si>
    <t>Монтаж плит підвісної стелі Армстронг</t>
  </si>
  <si>
    <t>Демонтаж плит підвісної стелі касетного типа (Грильятто) (зі збереженням)</t>
  </si>
  <si>
    <t>Монтаж  плит підвісної стелі касетного типа (Грильятто)</t>
  </si>
  <si>
    <t>Заміна плит підвісної стелі касетного типа (Грильятто)*</t>
  </si>
  <si>
    <t>Демонтаж каркасу підвісної стелі</t>
  </si>
  <si>
    <t>Монтаж каркасу підвісної стелі</t>
  </si>
  <si>
    <t>Ремонт каркасу підвісної стелі (повний комплекс робіт, з відновленням окремих елементів за потреби)</t>
  </si>
  <si>
    <t xml:space="preserve">Улаштування підшивки горизонтальних поверхонь підвісних стель гіпсокартоном по готовому каркасу </t>
  </si>
  <si>
    <t xml:space="preserve">Монтаж стельового багету (з заробленням стиків) </t>
  </si>
  <si>
    <t xml:space="preserve">Фарбування стельового багету (знепилення, фарбування) </t>
  </si>
  <si>
    <t>Улаштування штроб/борізд в цементній/цегляній основі (стіни, стелі, підлоги)</t>
  </si>
  <si>
    <t>Закладення штроб/борізд в цементній/цегляній основі  (стіни, стелі, підлоги) (включаючи приготування розчину)</t>
  </si>
  <si>
    <t>Алюмінієві/металопластикові двері:</t>
  </si>
  <si>
    <t xml:space="preserve">Регулювання вхідних алюмінієвих/металопластикових дверей (змащення, регулювання доводчиків, регулювання навісів, замка та ін.) </t>
  </si>
  <si>
    <t xml:space="preserve">Ремонт фурнітури вхідних алюмінієвих/металопластикових дверей </t>
  </si>
  <si>
    <t xml:space="preserve">Заміна фурнітури на вхідних алюмінієвих/металопластикових дверях </t>
  </si>
  <si>
    <t xml:space="preserve">Заміна петель на алюмінієвих/металопластикових дверях </t>
  </si>
  <si>
    <t>Заміна врізного замка на вхідних алюмінієвих/металопластикових дверях</t>
  </si>
  <si>
    <t>Заміна секрета замка на вхідних алюмінієвих/металопластикових дверях</t>
  </si>
  <si>
    <t>Ремонт двірного замка на вхідних алюмінієвих/металопластикових дверях</t>
  </si>
  <si>
    <t>Демонтаж ручки на алюмінієвій/металопластикової вхідній групі (компл)</t>
  </si>
  <si>
    <t>компл.</t>
  </si>
  <si>
    <t>Заміна ручок алюмінієвої/металопластикової двері (компл)</t>
  </si>
  <si>
    <t>Монтаж ручки на алюмінієвій/металопластикової вхідній групі (компл)</t>
  </si>
  <si>
    <t>Закріплення (обтяжка) ручок на алюмінієвій/металопластикової  вхідній групі (пара)</t>
  </si>
  <si>
    <t xml:space="preserve">пара </t>
  </si>
  <si>
    <t xml:space="preserve">Демонтаж стулки двері алюмінієвої/металопластикової вхідної групи , без демонтажу навісу </t>
  </si>
  <si>
    <t>Монтаж стулки двері алюмінієвої/металопластикової вхідної групи , без демонтажу навісу</t>
  </si>
  <si>
    <t>Демонтаж шпінгалета з аллюмінієвої/металопластикової вхідної групи (шт)</t>
  </si>
  <si>
    <t>Монтаж  шпінгалета на аллюмінієву/металопластикову вхідну групи (шт)</t>
  </si>
  <si>
    <t xml:space="preserve">Закріплення (регулювання) лудка алюмінієвої/металопластикової вхідної групи </t>
  </si>
  <si>
    <t xml:space="preserve">Ремонт профілю лудка алюмінієвої/металопластикової вхідної групи </t>
  </si>
  <si>
    <t xml:space="preserve">Змащування навісу алюмінієвої/ металопластикової  вхідної групи </t>
  </si>
  <si>
    <t xml:space="preserve">Демонтаж алюмінієвого (металопластикового) дверного блоку (полотно+коробка) </t>
  </si>
  <si>
    <t xml:space="preserve">Заміна (демонтаж+монтаж) алюмінієвих (металопластикових) дверних блоків </t>
  </si>
  <si>
    <t>Монтаж  алюмінієвого (металопластикового) дверного блоку (полотно+коробка)</t>
  </si>
  <si>
    <t xml:space="preserve">Демонтаж двері типу "гармошка", пластик (зі збереженням) </t>
  </si>
  <si>
    <t>Монтаж двері типу "гармошка", пластик</t>
  </si>
  <si>
    <t>Ремонт двері типу "гармошка", пластик (повний комплекс робіт)</t>
  </si>
  <si>
    <t xml:space="preserve">Демотаж алюмінієвого (металопластикового) полотна двері </t>
  </si>
  <si>
    <t xml:space="preserve">Монтаж алюмінієвого (металопластикового) полотна двері </t>
  </si>
  <si>
    <t>Діагностика несправності алюмінієвої/металопластикової вхідної групи, з вказівкою в ПА результатів і шляхів усунення - виконується на прохання замовника</t>
  </si>
  <si>
    <t>Металеві двері:</t>
  </si>
  <si>
    <t>Демотаж металевого полотна двері</t>
  </si>
  <si>
    <t>Монтаж металевого полотна двері</t>
  </si>
  <si>
    <t>Демонтаж металевих дверей (полотно + коробка) (м2)</t>
  </si>
  <si>
    <t>Монтаж металевих дверей (полотно + коробка) (м2)</t>
  </si>
  <si>
    <t>Регулювання металевих дверей</t>
  </si>
  <si>
    <t xml:space="preserve">Регулювання (посилення) навісу на металевих дверей </t>
  </si>
  <si>
    <t>Ремонт фурнітури металевих дверей (повний комплекс робіт)</t>
  </si>
  <si>
    <t>Заміна петель на металевих дверях*</t>
  </si>
  <si>
    <t>Заміна секрета замка на металевих дверях* (повний комплекс робіт)</t>
  </si>
  <si>
    <t xml:space="preserve">Демонтаж врізного замка з металевої двері </t>
  </si>
  <si>
    <t>Заміна врізного замка з металевої двері (повний комплекс робіт)</t>
  </si>
  <si>
    <t>Монтаж врізного замка на металеві двері</t>
  </si>
  <si>
    <t>Демонтаж дверного замка з двома ручками із металевих дверей  (компл)</t>
  </si>
  <si>
    <t>Заміна дверного замка з двома ручками на металевих дверях  (компл) (повний комплекс робіт)</t>
  </si>
  <si>
    <t>Монтаж дверного замка з двома ручками на металевих дверях (компл)</t>
  </si>
  <si>
    <t xml:space="preserve">Демонтаж накладного замка з металевої двері </t>
  </si>
  <si>
    <t>Заміна замка  накладного на металевих дверях (повний комплекс робіт)</t>
  </si>
  <si>
    <t>Монтаж накладного замка на металеві двері</t>
  </si>
  <si>
    <t xml:space="preserve">Висвердлювання серцевини замку  металевих  дверей </t>
  </si>
  <si>
    <t xml:space="preserve">Демонтаж шпінгалета (ланцюжка) з металевих дверей </t>
  </si>
  <si>
    <t>Монтаж шпінгалета (ланцюжка) на металеві двері</t>
  </si>
  <si>
    <t>Демонтаж  пружини з металевих дверей</t>
  </si>
  <si>
    <t xml:space="preserve">Монтаж пружини на металевиі двері </t>
  </si>
  <si>
    <t xml:space="preserve">Демонтаж засувки з металевої двері </t>
  </si>
  <si>
    <t>Монтаж  засувки з металевої двері</t>
  </si>
  <si>
    <t>Заміна дверних ручок металевих дверей (компл) (повний комплекс робіт)</t>
  </si>
  <si>
    <t xml:space="preserve">Зварювання навісу, засува на металеві двері, огорожу або ворота  (враховуючи матеріал для проведення робіт по зварюванню) </t>
  </si>
  <si>
    <t xml:space="preserve">Демонтаж металевих розсувних грат дверних / віконних </t>
  </si>
  <si>
    <t xml:space="preserve">Монтаж металевих розсувних грат дверних / віконних </t>
  </si>
  <si>
    <t>Ремонт металевих розсувних грат дверних / віконних (повний комплекс робіт)</t>
  </si>
  <si>
    <t xml:space="preserve">Змащування навісу на металевих дверях (гратах)   </t>
  </si>
  <si>
    <t xml:space="preserve">Мастило врізного замка встановленого на металеві двері без розбирання </t>
  </si>
  <si>
    <t xml:space="preserve">Утеплення металевих дверей пінопластом </t>
  </si>
  <si>
    <r>
      <t xml:space="preserve">Ремонт двірного замка на металевих дверях </t>
    </r>
    <r>
      <rPr>
        <sz val="11"/>
        <rFont val="Cambria"/>
        <family val="2"/>
        <charset val="204"/>
        <scheme val="major"/>
      </rPr>
      <t xml:space="preserve">(повний комплекс робіт) </t>
    </r>
  </si>
  <si>
    <t>Фарбування металевих дверних полотен за 2 рази (знепилення, фарбування)</t>
  </si>
  <si>
    <t xml:space="preserve">Фарбування поверхонь заповнень дверних прорізів по металу за 2 рази (очищення поверхні від забруднення, фарбування) </t>
  </si>
  <si>
    <t>Міжкімнатні двері:</t>
  </si>
  <si>
    <t>Ремонт фурнітури міжкімнатних дверей (повний комплекс робіт)</t>
  </si>
  <si>
    <t>Заміна фурнітури міжкімнатних дверей</t>
  </si>
  <si>
    <t>Регулювання міжкімнатних дверей (повний комплекс робіт)</t>
  </si>
  <si>
    <r>
      <t xml:space="preserve">Ремонт міжкімнатного дверного блока </t>
    </r>
    <r>
      <rPr>
        <sz val="11"/>
        <rFont val="Cambria"/>
        <family val="2"/>
        <charset val="204"/>
        <scheme val="major"/>
      </rPr>
      <t>(повний комплекс робіт)</t>
    </r>
  </si>
  <si>
    <t xml:space="preserve">Демонтаж засувки (ланцюжка, пружини і т.п.)  з міжкімнатної двері </t>
  </si>
  <si>
    <t xml:space="preserve">Монтаж  засувки (ланцюжка, пружини і т.п.) з міжкімнатної двері </t>
  </si>
  <si>
    <t xml:space="preserve">Демонтаж  межкімнатного дверного блоку (полотно+коробка) </t>
  </si>
  <si>
    <t xml:space="preserve">Монтаж  межкімнатного дверного блоку (полотно+коробка) </t>
  </si>
  <si>
    <t xml:space="preserve">Демонтаж лиштви за потреби </t>
  </si>
  <si>
    <t xml:space="preserve">Монтаж лиштви за потреби </t>
  </si>
  <si>
    <t xml:space="preserve">Демонтаж міжкімнатного дверного полотна </t>
  </si>
  <si>
    <t>Заміна міжкімнатного дверного полотна *</t>
  </si>
  <si>
    <t xml:space="preserve">Монтаж міжкімнатного дверного полотна </t>
  </si>
  <si>
    <t xml:space="preserve">Висвердлювання серцевини замку  межкімнатних дверей </t>
  </si>
  <si>
    <t>Заміна двірного замка міжкімнатних дверей*</t>
  </si>
  <si>
    <t xml:space="preserve">Демонтаж врізного замка із дерев'яних міжкімнатних дверей </t>
  </si>
  <si>
    <t xml:space="preserve">Монтаж  врізного замка із дерев'яних міжкімнатних дверей </t>
  </si>
  <si>
    <t xml:space="preserve">Демонтаж дверного замка з двома ручками із дерев'яних міжкімнатних дверей  </t>
  </si>
  <si>
    <t xml:space="preserve">Монтаж  дверного замка з двома ручками із дерев'яних міжкімнатних дверей  </t>
  </si>
  <si>
    <t>Заміна секрета замка міжкімнатних дверей*</t>
  </si>
  <si>
    <t>Демонтаж дверної ручки з міжкімнатних дверей (компл)</t>
  </si>
  <si>
    <t>Монтаж  дверної ручки з міжкімнатних дверей (компл)</t>
  </si>
  <si>
    <t xml:space="preserve">Ремонт замка міжкімнатних дверей (повний комплекс робіт) </t>
  </si>
  <si>
    <t>Демонтаж / монтаж відповідної планки замка</t>
  </si>
  <si>
    <t>Регулювання і підгонка відповідної планки замку (повний комплекс робіт)</t>
  </si>
  <si>
    <t xml:space="preserve">Фрезерування отворів у міжкімнатної дверній коробці під відповідну планку </t>
  </si>
  <si>
    <t xml:space="preserve">Фарбування міжкімнатних дверей (полотно) за 2 рази (очищення поверхні від забруднення, фарбування) </t>
  </si>
  <si>
    <t xml:space="preserve">Фарбування поверхонь заповнень дверних прорізів міжкімнатних дверей за 2 рази (очищення поверхні від забруднення, фарбування) </t>
  </si>
  <si>
    <t>Автоматичні розсувні двері:</t>
  </si>
  <si>
    <t>Діагностика несправності автоматичних дверей (електроніка+механіка), повний комплес робіт з наданням висновків та рекомендацій; виконується на прохання замовника</t>
  </si>
  <si>
    <t xml:space="preserve">Ремонт автоматичних дверей (без вартості матеріалів) (включає розбирання, збирання, заміну окремих частин, налаштування) </t>
  </si>
  <si>
    <t>Механічне регулювання автоматичних дверей (натяжних роликів, роликів кареток, ременів приводу і т.п.)</t>
  </si>
  <si>
    <t xml:space="preserve">Заміна / ремонт електромагнитного замка (повний комплекс робіт) </t>
  </si>
  <si>
    <t xml:space="preserve">Заміна блока управління з регулюванням натягу приводного ременя (повний комплекс робіт) </t>
  </si>
  <si>
    <t xml:space="preserve">Заміна двигуна розсувних дверей (враховано з розбиранням/збиранням кожуха), (повний комплекс робіт) </t>
  </si>
  <si>
    <t xml:space="preserve">Заміна мотор-редуктора з регулюванням натягу приводного ременя (повний комплекс робіт) </t>
  </si>
  <si>
    <t xml:space="preserve">Заміна підлогової направляючої рухомої стулки, (повний комплекс робіт) </t>
  </si>
  <si>
    <t xml:space="preserve">Заміна приводного ременя (тросу), (повний комплекс робіт) </t>
  </si>
  <si>
    <t>Натяг ременя (тросу), (шт) (з урахуванням розбирання/збирання кожуха)</t>
  </si>
  <si>
    <t xml:space="preserve">Заміна фотоелементу безпеки (повний комплекс робіт) </t>
  </si>
  <si>
    <t>Ролети</t>
  </si>
  <si>
    <t>Діагностика несправності ролет/ролетних воріт (перевірка ригелів, тримачів або тягових пружин, перевірка цілісності ламелей, перевірка зношеності вала, підшипників і т.д) з наданням висновків та рекомендацій; виконується на прохання замовника</t>
  </si>
  <si>
    <t xml:space="preserve">Аварійне відкриття ролети (з електричним приводом ) (повний комплекс робіт) </t>
  </si>
  <si>
    <t xml:space="preserve">Аварійне відкриття ролети (з ручним приводом ) (повний комплекс робіт) </t>
  </si>
  <si>
    <t xml:space="preserve">Демонтаж ролети  (з електричним приводом ) (повний комплекс робіт) </t>
  </si>
  <si>
    <t xml:space="preserve">Монтаж ролети  (з електричним приводом ) (повний комплекс робіт) </t>
  </si>
  <si>
    <t xml:space="preserve">Демонтаж ролети  (з ручним приводом ) (повний комплекс робіт) </t>
  </si>
  <si>
    <t xml:space="preserve">Монтаж ролети  (з ручним приводом ) (повний комплекс робіт) </t>
  </si>
  <si>
    <t xml:space="preserve">Ремонт/заміна барабана ролети (повний комплекс робіт) </t>
  </si>
  <si>
    <t xml:space="preserve">Ремонт/заміна вузлів (окремих частин)  ролети  (повний комплекс робіт) </t>
  </si>
  <si>
    <t xml:space="preserve">Ремонт тримача тросу на ролеті  (повний комплекс робіт) </t>
  </si>
  <si>
    <t xml:space="preserve">Рихтування направляючої на ролеті (повний комплекс робіт) </t>
  </si>
  <si>
    <t xml:space="preserve">Рихтування ламелі ролетних (секційних) воріт (відновлення геомерії) (повний комплекс робіт) </t>
  </si>
  <si>
    <t xml:space="preserve">Укладання і натяжка троса (повний комплекс робіт) </t>
  </si>
  <si>
    <t xml:space="preserve">Очистка та змазка воріт, хвірток  (повний комплекс робіт) </t>
  </si>
  <si>
    <t xml:space="preserve">Заміна втулки ролика ролети (повний комплекс робіт) </t>
  </si>
  <si>
    <t xml:space="preserve">Заміна ролика на ролеті  (повний комплекс робіт) </t>
  </si>
  <si>
    <t xml:space="preserve">Заміна троса на ролеті  (повний комплекс робіт) </t>
  </si>
  <si>
    <t xml:space="preserve">Заміна шпильки кріплення троса на ролеті (повний комплекс робіт) </t>
  </si>
  <si>
    <t xml:space="preserve">Заміна ламелі ролетних (секційних) воріт (демонтаж / монтаж), (повний комплекс робіт) </t>
  </si>
  <si>
    <t xml:space="preserve">Заміна барабана ролетних воріт  (повний комплекс робіт) </t>
  </si>
  <si>
    <t xml:space="preserve">Монтаж механізму для ручного відкривання ролети (повний комплекс робіт) </t>
  </si>
  <si>
    <t xml:space="preserve">Заміна механізму для ручного відкривання ролети (повний комплекс робіт) </t>
  </si>
  <si>
    <t xml:space="preserve">Ремонт механізму для ручного відкривання ролети (повний комплекс робіт) </t>
  </si>
  <si>
    <t>Різні роботи:</t>
  </si>
  <si>
    <t xml:space="preserve">Регулювання і підгонка відповідної планки замку (метал, пластик) </t>
  </si>
  <si>
    <t xml:space="preserve">Демонтаж  решіток металевих віконних/дверних площа більше 1 м2 </t>
  </si>
  <si>
    <t xml:space="preserve">Монтаж  решіток металевих віконних/дверних площа більше 1 м2 </t>
  </si>
  <si>
    <t xml:space="preserve">Демонтаж  решіток металевих віконних/дверних площа до 1 м2 </t>
  </si>
  <si>
    <t xml:space="preserve">Монтаж  решіток металевих віконних/дверних площа до 1 м2 </t>
  </si>
  <si>
    <t xml:space="preserve">Демонтаж розбитого скла з вікон (дверей) з розбиранням (демонтажем штапиков), без збереження </t>
  </si>
  <si>
    <t>Монтаж скла у вікона (двері) з розбиранням /зберанням штапиков</t>
  </si>
  <si>
    <t xml:space="preserve">Демонтаж ущільнювальної гумки на двері та вікна </t>
  </si>
  <si>
    <t xml:space="preserve">Монтаж  ущільнювальної гумки на двері та вікна </t>
  </si>
  <si>
    <t xml:space="preserve">Зашивка/обробка дверних та віконних прорізів фанерою чи ДСП </t>
  </si>
  <si>
    <t xml:space="preserve">Демонтаж склопакету віконного, дверного </t>
  </si>
  <si>
    <t xml:space="preserve">Заміна склопакету віконного, дверного </t>
  </si>
  <si>
    <t xml:space="preserve">Монтаж склопакету віконного, дверного </t>
  </si>
  <si>
    <t xml:space="preserve">Посилення дверних прорізів брусками, металевими трубами </t>
  </si>
  <si>
    <t xml:space="preserve">Монтаж дверного вічка </t>
  </si>
  <si>
    <t>Демонтаж електромагнитного замку (з урахуванням демонтажу повного комплекту), (компл.)</t>
  </si>
  <si>
    <t>Монтаж  електромагнитного замку (з урахуванням монтажу повного комплекту), (компл.)</t>
  </si>
  <si>
    <t xml:space="preserve">Регулювання скляної вхідної групи </t>
  </si>
  <si>
    <t>Демонтаж замку зі скляної вхідної групи</t>
  </si>
  <si>
    <t xml:space="preserve">Заміна замку зі скляної вхідної групи </t>
  </si>
  <si>
    <t>Монтаж  замку зі скляної вхідної групи</t>
  </si>
  <si>
    <t>Демонтаж фурнітури (петлі, роліки та ін.) зі скляної вхідної групи (повний комплекс робіт)</t>
  </si>
  <si>
    <t>Заміна  фурнітури (петлі, роліки та ін.)  зі скляної вхідної групи (повний комплекс робіт)</t>
  </si>
  <si>
    <t>Монтаж  фурнітури (петлі, роліки та ін.) зі скляної вхідної групи (повний комплекс робіт)</t>
  </si>
  <si>
    <t xml:space="preserve">Демонтаж замку зі скляної вітрини </t>
  </si>
  <si>
    <t xml:space="preserve">Заміна замку зі скляної вітрини </t>
  </si>
  <si>
    <t xml:space="preserve">Монтаж  замку зі скляної вітрини </t>
  </si>
  <si>
    <t>Заміна механізму кодового замка (з розбиранням/збиранням)</t>
  </si>
  <si>
    <t xml:space="preserve">Улаштування відкосів (віконних, дверних та ін.) з обшивкою гіпсокартонними листами в один шар </t>
  </si>
  <si>
    <t>Грунтування відкосів (дверних, віконних)</t>
  </si>
  <si>
    <t xml:space="preserve">Шпаклювання відкосів (дверних, віконних), ( грунтування, шпаклювання фініш) </t>
  </si>
  <si>
    <t xml:space="preserve">Фарбування відкосів (дверних, віконних) (знепилення, фарбування) за 2 рази </t>
  </si>
  <si>
    <t>Аварійне відкривання дверей</t>
  </si>
  <si>
    <t>Виготовлення дублікатів ключів (без вартості заготовки)</t>
  </si>
  <si>
    <t>Виготовлення дублікатів пультів для автоматичних дверей/ролет (з програмуванням)(без вартості пульта керування)</t>
  </si>
  <si>
    <t>Утеплення дверей</t>
  </si>
  <si>
    <t>Заміна  дверних обмежувачів*</t>
  </si>
  <si>
    <t>Установка дверних обмежувачів</t>
  </si>
  <si>
    <t>Заміна  доводчиків*</t>
  </si>
  <si>
    <t>Встановлення  доводчиків</t>
  </si>
  <si>
    <t>Ремонт  доводчиків</t>
  </si>
  <si>
    <t>Регулювання доводчиків</t>
  </si>
  <si>
    <t>Постановка пружин, упорів і т.п.</t>
  </si>
  <si>
    <t>Ремонт віконних блоків, регулювання  і т.п.</t>
  </si>
  <si>
    <t>Ремонт віконної фурнітури</t>
  </si>
  <si>
    <t>Заміна віконної фурнітури*</t>
  </si>
  <si>
    <t>Утеплення вікон</t>
  </si>
  <si>
    <t>Закладення отворів монтажною піною</t>
  </si>
  <si>
    <t xml:space="preserve">Демонтаж рекламної продукції з віконних (дверних) прорезів </t>
  </si>
  <si>
    <t xml:space="preserve">Заміна рекламної продукції з віконних (дверних) прорезів </t>
  </si>
  <si>
    <t xml:space="preserve">Монтаж рекламної продукції в віконних (дверних) прорезів </t>
  </si>
  <si>
    <t>Демонтаж рекламної продукції зі стін більше  1мх1м</t>
  </si>
  <si>
    <t xml:space="preserve">Заміна рекламної продукції на стінах більше  1мх1м </t>
  </si>
  <si>
    <t xml:space="preserve">Монтаж рекламної продукції на стіни більше  1мх1м </t>
  </si>
  <si>
    <t>Меблі та інше обладнання:</t>
  </si>
  <si>
    <t>Монтаж аксесуарів: мильниць, дозаторів, паперотримач, гачків, електросушарок, дзеркал, картин, стендів, табло і т.і.</t>
  </si>
  <si>
    <t xml:space="preserve">Заміна меблевого замка </t>
  </si>
  <si>
    <t xml:space="preserve">Монтаж меблевого замка </t>
  </si>
  <si>
    <t xml:space="preserve">Закріплення касового боксу </t>
  </si>
  <si>
    <t xml:space="preserve">Ремонт замку касового боксу (з розбиранням/збиранням) </t>
  </si>
  <si>
    <t xml:space="preserve">Ремонт замку касового боксу на касі (з розбиранням/збиранням) </t>
  </si>
  <si>
    <t>Складання / розбирання / ремонт меблів, шаф-купе, крісел, операторських або універсальних панелей і т.п.</t>
  </si>
  <si>
    <t>Заміна газліфта на креслі</t>
  </si>
  <si>
    <t>Ремонт крісла (зварювальні роботи враховуючи матеріал для зварювання)</t>
  </si>
  <si>
    <t>Монтаж жалюзі (тканинні)</t>
  </si>
  <si>
    <t>Демонтаж жалюзі(тканинні)</t>
  </si>
  <si>
    <t>Ремонт жалюзі(тканинні)</t>
  </si>
  <si>
    <t>М2</t>
  </si>
  <si>
    <t xml:space="preserve">Підрізання гілок дерев Ø від 3 см  (рахується від ствола) </t>
  </si>
  <si>
    <t>Дрібний ремонт огорож</t>
  </si>
  <si>
    <t>Ремонт и регулювання замка в металевому сейфі</t>
  </si>
  <si>
    <t>Заміна замка в металевому сейфі</t>
  </si>
  <si>
    <t>Вскриття і заміна замка в депозитарній комірці</t>
  </si>
  <si>
    <t>Аварійне відкриття сейфів</t>
  </si>
  <si>
    <t>Аварійне відкриття металевої шафи</t>
  </si>
  <si>
    <t>Анкерування сейфа, металевої шафи</t>
  </si>
  <si>
    <t>Демонтаж сейфа,  металевої шафи (висота обладнання 1,5м та понад)</t>
  </si>
  <si>
    <t>Монтаж сейфа,  металевої шафи (висота обладнання до 1,5 м)</t>
  </si>
  <si>
    <t>Монтаж сейфа,  металевої шафи (висота обладнання 1,5м та понад)</t>
  </si>
  <si>
    <t>Ремонт та регулювання замка в металевій шафі</t>
  </si>
  <si>
    <t>Заміна замка в металевій шафі</t>
  </si>
  <si>
    <t>Демонтаж навісного замка</t>
  </si>
  <si>
    <t>Демонтаж урни для сміття</t>
  </si>
  <si>
    <t>Монтаж урни з анкеруванням і цементуванням основи</t>
  </si>
  <si>
    <t>Прибирання сміття</t>
  </si>
  <si>
    <t>кг</t>
  </si>
  <si>
    <t>Демонтаж настінних панелей 600/1200 висота 2200</t>
  </si>
  <si>
    <t>Монтаж настінних панелей 600/1200  висота 2200</t>
  </si>
  <si>
    <t xml:space="preserve">Навантаження/розвантаження </t>
  </si>
  <si>
    <t>Пакування обладнання (світильник,колонка,і т.д.)</t>
  </si>
  <si>
    <t>Пакування меблів (панелі,столи,шафи,сейф іт.д.)</t>
  </si>
  <si>
    <t>Вентиляція</t>
  </si>
  <si>
    <t>Технічне обслуговування системи вентиляціі. -  Перевірка параметрів роботи вентиляційної установки.Візуальний огляд вентиляційної установки. Вжиття заходів до усунення неполадок (в разі необхідності) Огляд трубопроводів систем обв'язки калорифера і охолоджувача. Вжиття заходів до усунення неполадок (в разі необхідності)Повірка тенів преднагрева. Перевірка справності засобів індикації (контрольні лампи на щитах автоматики).Перевірка грязьових сітчастих фільтрів в системі обв'язки вентиляційної установки (водяних і гликолевих контурів). При падінні тиску на фільтрі більше 0,2 кг / см² - очищення фільтрів.Перевірка стану та натягу приводних ременів вентиляторів, регулювання, заміна.Перевірка стану підшипників двигуна, вентилятора по шуму і нагріву (Температура не більше +50 С).Перевірка візуального стан повітряного фільтра, забруднення оребренной поверхні калорифера і повітроохолоджувача. (При необхідності виконати очистку).Перевірка пускового і споживаного струму двигуна вентилятора на відповідність паспортним даним установки і відповідно допустимим відхиленням.Перевірка стану контактів електричних з'єднань живить і з'єднувального кабелю, а також комутаційної апаратури.Перевірка елементів автоматизації розташованих в щитах автоматики (автоматичні вимикачі, контактори, реле часу, реле, трансформатори, контролери).Перевірка справності (відсутність механічних пошкоджень, тріщин і т.п.)манометрів і термометрів в обв'язки хладо (Тепло) контурів вентиляційної установки.Перевірка працездатності датчиків аварійної зупинки і сигналізації: датчик -Реле перепаду тиску на фільтрі,датчик температури зворотної води,датчик -Реле різниці тиску на вентиляторі,капілярний термостат захисту від заморожування.Перевірка працездатності повітряних засувок (вільний хід, щільне закриття),а також електричного приводу: засувок припливного повітря, приводу змішувача,регулюючого приводу засувки витяжного повітря, засувки регулюючого клапана калорифера.Очищення корпусу (зовні і зсередини) вентиляційного агрегату спеціальними засобами.Візуальна перевірка ущільнюючих стрічок і кріпильних виробів корпусу вентиляційного агрегату.Перевірка стану краплевіддільники, піддону і гідрозатвори дренажу секції (при необхідності виконати очистку).Чищення повітряних фільтрів (пилосос, мийка високого тиску, заміна фільтруючого тканини, заміна фільтра при необхідності).Очищення оребрения калорифера і повітроохолоджувача (при наявності), (продування стисненим повітрям, водою за допомогою апарату високого тиску).Перевірка працездатності нагрівального елементу (завмер електричного опору) для установок з встановленими електричними обігрівачами.Калібрування манометрів і термометрів в обв'язки при істотних відхиленнях показань вентиляційної установки.Візуальна перевірка антивібраційних кріплень вентилятора.Перевірка стану робочого колеса вентилятора (при необхідності провести очистку).Перевірити відповідність проектним даним продуктивності, повного тиску вентилятора (анемометр). Чищення дифузорів витяжного каналу (снвузли, кімнати приймання їжі, торговий зал)</t>
  </si>
  <si>
    <t>Припливно-витяжна (обігрів + холод + рекуп.) До 3000 м3 / ч</t>
  </si>
  <si>
    <t>Ремонт вентицяції</t>
  </si>
  <si>
    <t xml:space="preserve">Заміне витяжного електродвигуна (повний комплекс робіт) </t>
  </si>
  <si>
    <t xml:space="preserve">Заміна приводного ременю (повний комплекс робіт) </t>
  </si>
  <si>
    <t xml:space="preserve">Заміна підшипника (повний комплекс робіт) </t>
  </si>
  <si>
    <t xml:space="preserve">Встановлення/демонтаж вентиляційного рукава (повний комплекс робіт) </t>
  </si>
  <si>
    <t xml:space="preserve">Заміна циркаляційного насосу (повний комплекс робіт) </t>
  </si>
  <si>
    <t xml:space="preserve">Заміна датчика температури (повний комплекс робіт) </t>
  </si>
  <si>
    <t>Демонтаж вентиляційних решіток (Вкл..гнучкий повітропровід)</t>
  </si>
  <si>
    <t>Монтаж вентиляційних решіток (Вкл..гнучкий повітропровід)</t>
  </si>
  <si>
    <t>Перенесення вентиляційних решіток (Вкл..гнучкий повітропровід)*</t>
  </si>
  <si>
    <t>Регулювання повітророзподільних пристроїв</t>
  </si>
  <si>
    <t>Чистка вентиляційних каналів</t>
  </si>
  <si>
    <t>Чистка витяжного вентилятора ДУ 100 мм</t>
  </si>
  <si>
    <t>Демонтаж витяжного вентилятора</t>
  </si>
  <si>
    <t>Монтаж витяжного вентилятора</t>
  </si>
  <si>
    <t>Монтаж повітроводів і фасонних виробів з оцинкованої сталі</t>
  </si>
  <si>
    <t>Проведення вимірів витрати, тиску, швидкості, температури повітря.</t>
  </si>
  <si>
    <t>Регулювання і налагодження працездатності обладнання та апаратури управління (режимів охолодження, нагрівання, осушення, зволоження системи вентиляції);</t>
  </si>
  <si>
    <t xml:space="preserve">Ремонт, заміна окремих ділянок гнучких повітропроводів </t>
  </si>
  <si>
    <t>Усунення нещільностей вент. коробів, шахт, камер, повітропроводів</t>
  </si>
  <si>
    <t>Зміцнення і зміна підвісок та засобів кріплення, усунення вібрацій</t>
  </si>
  <si>
    <t>Встановлення контролера управління вентиляцією</t>
  </si>
  <si>
    <t>Ремонт, заміна автоматики вентиляційних установок</t>
  </si>
  <si>
    <t xml:space="preserve">Відновлення теплоізоляції повітроводів і магістралей (повний комплекс робіт) </t>
  </si>
  <si>
    <t>Теплова завіса</t>
  </si>
  <si>
    <t xml:space="preserve">Технічне обслуговування  теплової завіси </t>
  </si>
  <si>
    <t xml:space="preserve">Демонтаж теплової завіси  </t>
  </si>
  <si>
    <t xml:space="preserve">Монтаж теплової завіси  </t>
  </si>
  <si>
    <t xml:space="preserve"> Ремонт теплової завіси </t>
  </si>
  <si>
    <t xml:space="preserve">Розбирання/збирання теплової завіси  </t>
  </si>
  <si>
    <t xml:space="preserve">Заміна електродвигуна завіси  (повний комплекс робіт) </t>
  </si>
  <si>
    <t xml:space="preserve">Підключення/відключення кабелю  теплової завіси  </t>
  </si>
  <si>
    <t xml:space="preserve">Заміна електронагрівача теплової завіси (повний комплекс робіт) </t>
  </si>
  <si>
    <t xml:space="preserve">Заміна плати керування теплової  завіси  (повний комплекс робіт) </t>
  </si>
  <si>
    <t>Фанкойли</t>
  </si>
  <si>
    <t>Технічне обслуговування фанкойла. Візуальний огляд устаткування. Усунення сторонніх шумів і стукотів в роботі двигуна вентилятора (при виявленні). Візуальна перевірка контурів хладоносителя на витоку. Перевірка і тестування пульта управління. Перевірка працездатності датчика вологості (при наявності). Перевірка триходового клапана. Чищення зовнішніх кришок корпусу блоку (спеціальні засоби). Чищення повітряних фільтрів (спеціальні засоби, при необхідності заміна фільтруючого тканини). Чищення ванночки фанкойла для відведення конденсату при необхідності. Обтягування вступних силових електричних з'єднань. Перевірка надійності кріплення блоку. Перевірка стану теплоізоляції трубопроводів в місці установки.Чищення теплообмінників випарника (при необхідності). Перевірка стану дренажних насосів (при наявності). Перевірка стану гнучкої вставки від фанкойла до дренажної системи. Перевірка відхилення фазового напруги (тестер). Перевірка двигуна вентилятора фанкойла.</t>
  </si>
  <si>
    <t>ТО фанкойл касетний до 7 кВт.</t>
  </si>
  <si>
    <t>ТО фанкойл канальний до 7 кВт.</t>
  </si>
  <si>
    <t xml:space="preserve">Ремонт фанкойла </t>
  </si>
  <si>
    <t xml:space="preserve">Ремонт теплобмінника  (повний комплекс робіт) </t>
  </si>
  <si>
    <t>Пайка мідної труби  за одну точку</t>
  </si>
  <si>
    <t>точка</t>
  </si>
  <si>
    <t>Відключення кабелю живлення (управління) від внутрішнього блоку кондиціонера,  (шт)</t>
  </si>
  <si>
    <t xml:space="preserve">Відновлення термоізоляції на фріономагістралі  (повний комплекс робіт) </t>
  </si>
  <si>
    <t>Ремонт плати управління (повний комплекс робіт)</t>
  </si>
  <si>
    <t>Заміна плати блоку керування пульта фанкойла (повний комплекс робіт)</t>
  </si>
  <si>
    <t>Демонтаж/монтаж пульта керування</t>
  </si>
  <si>
    <t>Демонтаж/монтаж  двигуна крильчатки</t>
  </si>
  <si>
    <t>Заміна теплоізоляції</t>
  </si>
  <si>
    <t xml:space="preserve">Центральне кондиціювання </t>
  </si>
  <si>
    <t>Закріплення  кронштейнів</t>
  </si>
  <si>
    <t xml:space="preserve">шт. </t>
  </si>
  <si>
    <t>Заміна кронштейнів</t>
  </si>
  <si>
    <t>Кондиціонери (спліт-системи)</t>
  </si>
  <si>
    <t xml:space="preserve">Демонтаж кондиціонера спліт-системи до 8 кВт. (зовнішній + внутрішній блоки, повний комплекс робіт з відключенням, ізолюванням) </t>
  </si>
  <si>
    <t xml:space="preserve">Демонтаж кондиціонера спліт-системи понад 8 кВт. (зовнішній + внутрішній блоки, повний комплекс робіт з відключенням, ізолюванням) </t>
  </si>
  <si>
    <t>Демонтаж зовнішнього блоку кондиціонера (Закачування фреону в компрессор, відключення електроживлення, демонтаж зовнішнього блоку, демонтаж магістралей і кабелю, конденсатопроводу, кронштейнів)</t>
  </si>
  <si>
    <t>Розбирання/збирання кондиціонера (спліт-системи) без демонтажу</t>
  </si>
  <si>
    <t>Монтаж зовнішнього блоку кондиціонера (повний комплекс робіт)</t>
  </si>
  <si>
    <t>Монтаж внутрішнього блоку кондиціонера (повний комплекс робіт)</t>
  </si>
  <si>
    <t>Демонтаж плати з внутрішнього/зовнішнього блоку кондиціонера (повний комплекс робіт)</t>
  </si>
  <si>
    <t>Монтаж плати з внутрішнього/зовнішнього блоку кондиціонера (повний комплекс робіт)</t>
  </si>
  <si>
    <t>Демонтаж траси кондиціонера (зі збереженням)</t>
  </si>
  <si>
    <t>Демонтаж траси кондиціонера (без збереженням)</t>
  </si>
  <si>
    <t>Демонтаж конденсатопроводу</t>
  </si>
  <si>
    <t>Монтаж кондиціонера спліт-системи настінного типу до 3,5 кВт. (з прокладанням елетропроводки міжблочної,фреономагістраль до 3 м.п.,дренажної трубки)</t>
  </si>
  <si>
    <t>Монтаж кондиціонера спліт-системи настінного типу от 3,5 до 8,0 кВт.(з прокладанням елетропроводки міжблочної,фреономагістраль до 3 м.п.,дренажної трубки)</t>
  </si>
  <si>
    <t>Монтаж кондиціонера спліт-системи канального типу 3,5 кВт.(з прокладанням елетропроводки міжблочної,фреономагістраль до 3 м.п.,дренажної трубки)</t>
  </si>
  <si>
    <t>Монтаж кондиціонера спліт-системи канального типу от 3,5 до 8,0 кВт.(з прокладанням елетропроводки міжблочної,фреономагістраль до 3 м.п.,дренажної трубки)</t>
  </si>
  <si>
    <t>Монтаж кондиціонера спліт-системи канального типу понад 8,0 кВт.(з прокладанням елетропроводки міжблочної,фреономагістраль до 3 м.п.,дренажної трубки)</t>
  </si>
  <si>
    <t>Монтаж кондиціонера спліт-системи касетного типу до 3,5 кВт.(з прокладанням елетропроводки міжблочної,фреономагістраль до 3 м.п.,дренажної трубки)</t>
  </si>
  <si>
    <t>Монтаж кондиціонера спліт-системи касетного типу от 3,5 до 8,0 кВт.(з прокладанням елетропроводки міжблочної,фреономагістраль до 3 м.п.,дренажної трубки)</t>
  </si>
  <si>
    <t>Монтаж кондиціонера спліт-системи касетного типу понад 8,0 кВт.(з прокладанням елетропроводки міжблочної,фреономагістраль до 3 м.п.,дренажної трубки)</t>
  </si>
  <si>
    <t xml:space="preserve">Прокладка і підключення траси кондиціонера (рідинна труба, газова труба, міжблочний кабель, силовий кабель, дренаж, утеплювач) </t>
  </si>
  <si>
    <t>ТО кондиціонера спліт-системи настінного типу (чистка зовнішнього,внутрішнього блоку в т.ч. теплообмінника, чишення дренажної трубки,манометрия,дозаправка до 100 гр фреон,діагностика електроніки та робочих параметрів кондиціонерів і т.д.)</t>
  </si>
  <si>
    <t>ТО кондиціонера спліт-системи напольно-потолочного типу(чистка зовнішнього,внутрішнього блоку в т.ч. теплообмінника, чишення дренажної трубки,манометрия,дозаправка до 100 гр фреон,діагностика електроніки та робочих параметрів кондиціонерів і т.д.)</t>
  </si>
  <si>
    <t>ТО кондиціонера спліт-системи канального типу(чистка зовнішнього,внутрішнього блоку в т.ч. теплообмінника, чишення дренажної трубки,манометрия,дозаправка до 100 гр фреон,діагностика електроніки та робочих параметрів кондиціонерів і т.д.)</t>
  </si>
  <si>
    <t>ТО кондиціонера спліт-системи касетного типу (чистка зовнішнього,внутрішнього блоку в т.ч. теплообмінника, чишення дренажної трубки,манометрия,дозаправка до 100 гр фреон,діагностика електроніки та робочих параметрів кондиціонерів і т.д.)</t>
  </si>
  <si>
    <t xml:space="preserve"> Ремонт кондиционера</t>
  </si>
  <si>
    <t xml:space="preserve">Вальцювання мідної труби кондиціонера ДУ 6..19 мм </t>
  </si>
  <si>
    <t xml:space="preserve">Відключення фріономагістралі від внутрішнього блоку кондиціонера ДУ 6..19 мм,  (2 трубки) </t>
  </si>
  <si>
    <t xml:space="preserve">Відновлення термоізоляції на фріономагістралі кондиціонера ДУ 6..19 мм, </t>
  </si>
  <si>
    <t>Демонтаж вбудованої помпи з внутрішнього блоку кондиціонера 18..60 тис. BTU (повний комплекс робіт)</t>
  </si>
  <si>
    <t>Монтаж вбудованої помпи з внутрішнього блоку кондиціонера 18..60 тис. BTU (повний комплекс робіт)</t>
  </si>
  <si>
    <t>Демонтаж двигуна обдування зовнішнього блоку (конденсатора) з крильчаткою в кондиціонер (повний комплекс робіт)</t>
  </si>
  <si>
    <t>Монтаж двигуна обдування зовнішнього блоку (конденсатора) з крильчаткою в кондиціонер (повний комплекс робіт)</t>
  </si>
  <si>
    <t>Демонтаж/монтаж  захисних грат (існуючих) зовнішніх блоків кондиціонера (шт)</t>
  </si>
  <si>
    <t xml:space="preserve">Виготовлення захисних грат  зовнішніх блоків кондиціонера </t>
  </si>
  <si>
    <t xml:space="preserve">Встановлення металевих захисних грат/ решітки на зовнішній блок кондиціонера (нові - повний комплекс робіт) </t>
  </si>
  <si>
    <t>Пайка мідної труби (до ¾) за одну точку</t>
  </si>
  <si>
    <t>Заміна 4-ходового клапана (повний комплекс робіт)</t>
  </si>
  <si>
    <t>Заміна компрессора до 3,5 кВт (повний комплекс робіт)</t>
  </si>
  <si>
    <t>Заміна компрессора от 3,6 кВт до 7кВт (повний комплекс робіт)</t>
  </si>
  <si>
    <t>Заміна компрессора от 7 кВт (повний комплекс робіт)</t>
  </si>
  <si>
    <t>Заміна капилярной системы кондиціонера (повний комплекс робіт)</t>
  </si>
  <si>
    <t>Установка зимового комплекту (повний комплекс робіт)</t>
  </si>
  <si>
    <t>Заміна теплоізоляції (повний комплекс робіт)</t>
  </si>
  <si>
    <t>Заміна дренажного насоса (монтаж або демонтаж) (повний комплекс робіт)</t>
  </si>
  <si>
    <t>Заміна крильчатки (повний комплекс робіт)</t>
  </si>
  <si>
    <t>Заміна запобіжника (повний комплекс робіт)</t>
  </si>
  <si>
    <t>Ремонт плати керування (повний комплекс робіт)</t>
  </si>
  <si>
    <t>Ремонт випарника (пайка) (повний комплекс робіт)</t>
  </si>
  <si>
    <t>Дезінфекція теплообмінника внутрішнього блоку. Обробка дезінфікуючим складом</t>
  </si>
  <si>
    <t xml:space="preserve">Відновлення герметичності контуру охолодження </t>
  </si>
  <si>
    <t>Ремонт конденсатора (повний комплекс робіт)</t>
  </si>
  <si>
    <t>Заміна конденсатора (повний комплекс робіт)</t>
  </si>
  <si>
    <t>Ревізія пульта дистанційного керування, при необхідності перепрограмування</t>
  </si>
  <si>
    <t>Прокладання фреонового трубопроводу (без урахування матеріалів)</t>
  </si>
  <si>
    <t>Прокладання і підключення дренажного трубопроводу (повний комплекс робіт)</t>
  </si>
  <si>
    <t>Заміна елементів живлення в пульті дистанційного керування</t>
  </si>
  <si>
    <t>Аварійний виклик (при підтвердженні уповноваженної особи замовника)</t>
  </si>
  <si>
    <t xml:space="preserve">ТО Генераторних установок потужністю до 10 кВт  (включно 10 кВт), ( візуальний огляд частин та елементів ДГУ (корпус, захисні пластини, віброопори, паливні магістралі тощо), заміна мастила, очищення повітряного фільтра від механічних забруднень (або заміна при потребі), перевірка системи запалювання) . </t>
  </si>
  <si>
    <t>Розбирання торгового обладнання (стелажів), секція до 1 м (шт)</t>
  </si>
  <si>
    <t>Збирання торгового обладнання (стелажів), секція до 1 м (шт)</t>
  </si>
  <si>
    <t>Демонтаж рекламної продукції зі стіни або стелі до 1мх1м  (шт)</t>
  </si>
  <si>
    <t>Монтаж рекламної продукції зі стіну або стелі  до 1мх1м (шт)</t>
  </si>
  <si>
    <t xml:space="preserve">*-демонтаж/монтаж (повний комплекс робіт) </t>
  </si>
  <si>
    <t>** Вартість мінімального замовлення в районому центрі</t>
  </si>
  <si>
    <t>*** Вартість мінімального замовлення в обласному центрі</t>
  </si>
  <si>
    <t>Послуги які не передбачені прайсом - оплачується замовником в чол / годинах, час повинен бути вказано в СЕРВІСНОМУ ЗВІТІ   та підписано керуючим магазину або його представником.</t>
  </si>
  <si>
    <t>посл</t>
  </si>
  <si>
    <t xml:space="preserve">Демонтаж стартера (як окрема робота при потреби) </t>
  </si>
  <si>
    <t xml:space="preserve">Монтаж стартера (як окрема робота при потреби) </t>
  </si>
  <si>
    <t xml:space="preserve">Заміна стартера* (як окрема робота при потреби) </t>
  </si>
  <si>
    <t xml:space="preserve">Демонтаж лампотримача (як окрема робота при потреби) </t>
  </si>
  <si>
    <t xml:space="preserve">Заміна лампотримача (як окрема робота при потреби) </t>
  </si>
  <si>
    <t xml:space="preserve">Монтаж лампотримача (як окрема робота при потреби) </t>
  </si>
  <si>
    <t xml:space="preserve">Демонтаж патрону керамічного (пластикового) (як окрема робота при потреби) </t>
  </si>
  <si>
    <t xml:space="preserve">Заміна патрону керамічного (пластикового) (як окрема робота при потреби) </t>
  </si>
  <si>
    <t xml:space="preserve">Монтаж патрону керамічного (пластикового) (як окрема робота при потреби) </t>
  </si>
  <si>
    <t>Монтаж ДБЖ з підключенням і налаштуванням (джерело безперебійного живлення)</t>
  </si>
  <si>
    <t xml:space="preserve">Демонтаж запобіжника (як окрема робота при потреби) </t>
  </si>
  <si>
    <t xml:space="preserve">Монтаж запобіжника (як окрема робота при потреби) </t>
  </si>
  <si>
    <t xml:space="preserve">Пошук несправності (пошкодження на лінії елетроживлення), пошук короткого замикання (продзвін кабеля) (точка або лінія) з вказівкою в Сервісному звіті місця пошкодження і надання рекомендіцій </t>
  </si>
  <si>
    <t>Опресовування накінечника на кабелі (як окрема робота при потреби)</t>
  </si>
  <si>
    <t>Демонтаж ТВ (32-60 дюймір) на тросах зі стелі</t>
  </si>
  <si>
    <t>Монтаж ТВ (32-60 дюймір) на тросах до стелі</t>
  </si>
  <si>
    <t>Демонтаж блока живлення світлодіодної стрічки, світильника (повний комплекс робіт з урахуванням розбирання)</t>
  </si>
  <si>
    <t>Монтаж блока живлення світлодіодної стрічки, світильника (повний комплекс робіт з урахуванням збирання)</t>
  </si>
  <si>
    <t xml:space="preserve">Демонтаж зовнішнього блока живлення вивіски </t>
  </si>
  <si>
    <t>Монтаж зовнішнього блока живлення вивіски</t>
  </si>
  <si>
    <t>Демонтаж  унітазу з безпосередньо приєднаним бачком (повний комплекс робіт)</t>
  </si>
  <si>
    <t>Заміна унітазу  з безпосередньо приєднаним бачком* (повний комплекс робіт)</t>
  </si>
  <si>
    <t>Монтаж унітазу з безпосередньо приєднаним бачком (повний комплекс робіт)</t>
  </si>
  <si>
    <t>Демонтаж  унітазу без бачка (або з від'єднанним) (повний комплекс робіт)</t>
  </si>
  <si>
    <t>Заміна унітазу  без бачка (або з від'єднанним) (повний комплекс робіт)</t>
  </si>
  <si>
    <t>Монтаж унітазу без бачка (або з від'єднанним) (повний комплекс робіт)</t>
  </si>
  <si>
    <t>Демонтаж унітазів без бачка (підлогова чаша) (повний комплекс робіт)</t>
  </si>
  <si>
    <t>Заміна  унітазів без бачка (підлогова чаша) (повний комплекс робіт)</t>
  </si>
  <si>
    <t>Монтаж  унітазів без бачка (підлогова чаша) (повний комплекс робіт)</t>
  </si>
  <si>
    <t>Демонтаж туалетного бачка (повний комплекс робіт)</t>
  </si>
  <si>
    <t>Заміна туалетного бачка* (повний комплекс робіт)</t>
  </si>
  <si>
    <t>Монтаж туалетного бачка (повний комплекс робіт)</t>
  </si>
  <si>
    <t>Демонтаж раковини, умивальника (повний комплекс робіт)</t>
  </si>
  <si>
    <t>Заміна раковини , умивальника * (повний комплекс робіт)</t>
  </si>
  <si>
    <t>Монтаж раковини,  умивальника  (повний комплекс робіт)</t>
  </si>
  <si>
    <t>Демонтаж  пісуара (повний комплекс робіт)</t>
  </si>
  <si>
    <t>Заміна  пісуара (повний комплекс робіт)</t>
  </si>
  <si>
    <t>Монтаж, пісуара (повний комплекс робіт)</t>
  </si>
  <si>
    <t>Демонтаж установки каналізаційної (Сололіфт) (повний комплекс робіт)</t>
  </si>
  <si>
    <t>Заміна установки каналізаційної (Сололіфт) (повний комплекс робіт)</t>
  </si>
  <si>
    <t>Монтаж установки каналізаційної (Сололіфт) (повний комплекс робіт)</t>
  </si>
  <si>
    <t>Ремонт установки каналізаційної (Сололіфт) (повний комплекс робіт)</t>
  </si>
  <si>
    <t>Демонтаж циркуляційного насоса (повний комплекс робіт)</t>
  </si>
  <si>
    <t>Монтаж циркуляційного насоса (повний комплекс робіт)</t>
  </si>
  <si>
    <t>Заміна циркуляційного насоса* (повний комплекс робіт)</t>
  </si>
  <si>
    <t>Врізання в діючу мережу водопостачання (повний комплекс робіт)</t>
  </si>
  <si>
    <t>Врізання в діючу мережу каналізації (повний комплекс робіт)</t>
  </si>
  <si>
    <t>Використання (оренда) будівельних лісів (розбирання / збірка лісів використані при виконанні робіт на висоті враховано) Погоджується с замовником</t>
  </si>
  <si>
    <t>Послуги автовишки ( враховуючи подачу і відїзд з об'єкту) Погоджується с замовником</t>
  </si>
  <si>
    <t>Улаштування (з подальшим прибиранням) тимчасового покриття із захисної поліетиленової плівки для захисту підлог, товару та обладнання від забруднення. Погоджується с замовником</t>
  </si>
  <si>
    <t xml:space="preserve">Ремонт покриття облицювальної плитки вхідної групи(ганок) (до 1 м2) із затиранням швів (включаючи – ґрунтування основи, укладання та порізку плитки, приготування розчину)  </t>
  </si>
  <si>
    <t xml:space="preserve">Заміна покриття облицювальної плитки вхідної групи(ганок)* із затиранням швів (понад 1м2) (включаючи – ґрунтування основи, укладання та порізку плитки, приготування розчину) </t>
  </si>
  <si>
    <t>Укладання руберойду в один шар (повний комплекс робіт)</t>
  </si>
  <si>
    <t>Улаштування гідро/паро бар'єру (повний комплекс робіт)</t>
  </si>
  <si>
    <t>Сервісне обслуговування  автоматичних дверей (без вартості матеріалів)</t>
  </si>
  <si>
    <t xml:space="preserve">Ремонт/заміна пружинного механізму ролети  (повний комплекс робіт) </t>
  </si>
  <si>
    <t>Демонтаж сейфа,  металевої шафи (висота обладнання до 1,5 м)</t>
  </si>
  <si>
    <t>Монтаж навісного замка (без зварювальних робіт)</t>
  </si>
  <si>
    <t>Вивіз сміття від 100 кг.</t>
  </si>
  <si>
    <t xml:space="preserve">Діагностика припливно-витяжної вентиляції (повний комплекс робіт) </t>
  </si>
  <si>
    <t xml:space="preserve">Очистка анемостатів (решіток) вентиляції (повний комплекс робіт) </t>
  </si>
  <si>
    <t>Ремонт, заміна окремих ділянок повітропроводів оцинкованих ДУ до 100 мм.</t>
  </si>
  <si>
    <t>Ремонт, заміна окремих ділянок повітропроводів оцинкованих понад ДУ до 100 мм.</t>
  </si>
  <si>
    <t xml:space="preserve">Установка регулятора швидкості обертання вентилятора (з підключенням) </t>
  </si>
  <si>
    <t>Технічне обслуговування теплової завіси - (включаючи розбирання/ збирання, зовнішній огляд обладнання, перевірка кріплень і конструкцій завіси; перевірка електроживлення по фазам;перевірка роботи теплової завси в усіх режимах роботи; тестування пульту управління (при наявності); чищення вхідних та вихідних жалюзей завіси; чищення корпусу та передньої панелі завіси; підтягування різьбових з’єднань проводів на клемних коробах, при необхідності заміна запобіжників; діагностиика та ліквідація сторонніх шумів; перевірка лопастей вентиляторів (контроль зносу підшипників електродвигунів вентиляторівповітряного теплообмінника, чищення крильчатки); чищення теплообмінника антибактеріальним засобом) – ціна залежить від розміру теплової завіси</t>
  </si>
  <si>
    <t xml:space="preserve">Діагностика теплової завіси ( включаючи розбирання / збирання,  діагностику роботи окремих частин),  виявлення причини неполадки, з вказівкою  причин несправності  в технічному Акті) (повний комплекс робіт) </t>
  </si>
  <si>
    <t xml:space="preserve">Діагностика факойла касетного до 7 кВт ( включаючи розбирання / збирання,  діагностику роботи окремих частин),  виявлення причини неполадки, з вказівкою  причин несправності  в технічному Акті) (повний комплекс робіт) </t>
  </si>
  <si>
    <t xml:space="preserve">Діагностика факойла канального до 7 кВт ( включаючи розбирання / збирання,  діагностику роботи окремих частин),  виявлення причини неполадки, з вказівкою  причин несправності  в технічному Акті) (повний комплекс робіт) </t>
  </si>
  <si>
    <t xml:space="preserve">Демонтаж вбудованої помпи  (повний комплекс робіт) </t>
  </si>
  <si>
    <t xml:space="preserve">Монтаж вбудованої помпи  (повний комплекс робіт) </t>
  </si>
  <si>
    <t>Демонтаж/монтаж  трьохходового клапана (повний комплекс робіт)</t>
  </si>
  <si>
    <t>Заміна фільтруючої тканини (повний комплекс робіт)</t>
  </si>
  <si>
    <t>Відновлення дренажної системи (герметизація і заміна ділянок) (повний комплекс робіт)</t>
  </si>
  <si>
    <t>Очищення теплообмінників блоків і фільтрів від пилу і пуху (повний комплекс робіт)</t>
  </si>
  <si>
    <t>Заміна помпи дренажної системи (повний комплекс робіт)</t>
  </si>
  <si>
    <t>Демонтаж внутрішнього блоку кондиціонера (повний комплекс робіт)</t>
  </si>
  <si>
    <t>Демонтаж дренажного насоса (повний комплекс робіт)</t>
  </si>
  <si>
    <t>Монтаж дренажного насоса (повний комплекс робіт)</t>
  </si>
  <si>
    <t xml:space="preserve">Діагностика кондиціонера (включаючи розбирання / збирання,  діагностику роботи окремих частин та вимірювання тиску фреоно магистралі), виявлення причини неполадки, з вказівкою  причин несправності  в технічному Акті </t>
  </si>
  <si>
    <t>Усунення залома траси (повний комплекс робіт)</t>
  </si>
  <si>
    <t>Прочищення дренажної системи кондиціонера  (повний комплекс робіт)</t>
  </si>
  <si>
    <t>Чистка повітророзподільних решіток  (повний комплекс робіт)</t>
  </si>
  <si>
    <t>Чищення повітряних фільтрів внутрішнього блоку  (повний комплекс робіт)</t>
  </si>
  <si>
    <t>Чистка теплообмінника внутрішнього блоку  (повний комплекс робіт)</t>
  </si>
  <si>
    <t xml:space="preserve">Контрольні заміри температури повітря на вході і виході з внутрішнього блоку кондиціонера - фото підтверження проведення робіт </t>
  </si>
  <si>
    <t>Вимірювання тиску всмоктування і нагнітання в процесі роботи, при необхідності, дозаправка системи хладоном (кількість хладоном до 100 гр. включено у вартість робіт ) - фото результатів додається до Акту</t>
  </si>
  <si>
    <t>Гідравлічна і механічне чищення теплообмінної поверхні конденсатора (повний комплекс робіт)</t>
  </si>
  <si>
    <t>Заправка фреоном (без вартості матеріалів)  - фото зважування балону до і після заправки</t>
  </si>
  <si>
    <t xml:space="preserve">Заміна трьоходового клапану (включаючи демонтаж/монтаж) (повний комплекс робіт) </t>
  </si>
  <si>
    <r>
      <t xml:space="preserve">Демонтаж </t>
    </r>
    <r>
      <rPr>
        <u/>
        <sz val="11"/>
        <rFont val="Cambria"/>
        <family val="1"/>
        <charset val="204"/>
        <scheme val="major"/>
      </rPr>
      <t>шинопровода</t>
    </r>
    <r>
      <rPr>
        <sz val="11"/>
        <rFont val="Cambria"/>
        <family val="1"/>
        <charset val="204"/>
        <scheme val="major"/>
      </rPr>
      <t xml:space="preserve"> трекового освітлення</t>
    </r>
  </si>
  <si>
    <r>
      <t xml:space="preserve">Монтаж </t>
    </r>
    <r>
      <rPr>
        <u/>
        <sz val="11"/>
        <rFont val="Cambria"/>
        <family val="1"/>
        <charset val="204"/>
        <scheme val="major"/>
      </rPr>
      <t>шинопровода</t>
    </r>
    <r>
      <rPr>
        <sz val="11"/>
        <rFont val="Cambria"/>
        <family val="1"/>
        <charset val="204"/>
        <scheme val="major"/>
      </rPr>
      <t xml:space="preserve"> трекового освітлення</t>
    </r>
  </si>
  <si>
    <r>
      <t>Транспортні витрати в обласних центрах на перевезення важких та крупногабаритних  ліси або риштування, драбина 3-х і більше секційна,</t>
    </r>
    <r>
      <rPr>
        <u/>
        <sz val="11"/>
        <rFont val="Cambria"/>
        <family val="1"/>
        <charset val="204"/>
        <scheme val="major"/>
      </rPr>
      <t xml:space="preserve"> або матеріал вагою більше 500кг.</t>
    </r>
    <r>
      <rPr>
        <sz val="11"/>
        <rFont val="Cambria"/>
        <family val="1"/>
        <charset val="204"/>
        <scheme val="major"/>
      </rPr>
      <t xml:space="preserve"> - Газель 1,5 т, включаючи розвантаження/навантаження  (ходка на об'єкт і з об'єкту) + фото підтверження використання окремого автотранспорту. Погоджується с замовником</t>
    </r>
  </si>
  <si>
    <r>
      <t xml:space="preserve">Транспортні витрати в районих центрах на перевезення важких та крупногабаритних  ліси або риштування, драбина 3-х і більше секційна,  </t>
    </r>
    <r>
      <rPr>
        <u/>
        <sz val="11"/>
        <rFont val="Cambria"/>
        <family val="1"/>
        <charset val="204"/>
        <scheme val="major"/>
      </rPr>
      <t>або матеріал вагою більше 500кг.</t>
    </r>
    <r>
      <rPr>
        <sz val="11"/>
        <rFont val="Cambria"/>
        <family val="1"/>
        <charset val="204"/>
        <scheme val="major"/>
      </rPr>
      <t xml:space="preserve"> - Газель 1,5 т, включаючи розвантаження/навантаження  (ходка на об'єкт і з об'єкту) + фото підтверження використання окремого автотранспорту. Погоджується с замовником</t>
    </r>
  </si>
  <si>
    <r>
      <rPr>
        <u/>
        <sz val="11"/>
        <rFont val="Cambria"/>
        <family val="1"/>
        <charset val="204"/>
        <scheme val="major"/>
      </rPr>
      <t>Стандартний монтаж кондиціонера</t>
    </r>
    <r>
      <rPr>
        <sz val="11"/>
        <rFont val="Cambria"/>
        <family val="1"/>
        <charset val="204"/>
        <scheme val="major"/>
      </rPr>
      <t xml:space="preserve"> (включає монтаж зовнішніх і внутрішніх блоків, монтаж кронштейнів (при монтажі на покрівлю: установка платформи з віброгасильних прокладкою), пробивання отвору для прокладки міжблочної магістралі з подальшою гідроізоляцією, вальцювання фреонопроводів, прокладка і підключення фреономагістралі (до 3 метрів), прокладка і підключення дренажу, установка і підключення автоматичного вимикача відповідного номіналу, вакуумування системи, старт, діагностика роботи, фіксація параметрів роботи; також вартість всіх накладних та пусконалагоджувальні роботи.  ціна залежно від потужності) </t>
    </r>
  </si>
  <si>
    <r>
      <rPr>
        <u/>
        <sz val="9"/>
        <rFont val="Cambria"/>
        <family val="1"/>
        <charset val="204"/>
        <scheme val="major"/>
      </rPr>
      <t>Технічне обслуговування кондиціонера</t>
    </r>
    <r>
      <rPr>
        <sz val="9"/>
        <rFont val="Cambria"/>
        <family val="1"/>
        <charset val="204"/>
        <scheme val="major"/>
      </rPr>
      <t>. Включає - Візуальний огляд обладнання. Перевірка контурів холодоагенту на витоку холодоагенту і мастила (візуально і витокошукачем).Перевірка працездатності пульта управління.Перевірка справності засобів індикації (візуально).Перевірка аварійних повідомлень. При наявності активних аварій вжити заходів до їх усунення.Чищення повітряних фільтрів внутрішнього блоку (пилосос, промивка, спеціальні засоби. При необхідності заміна).Перевірка працездатності дренажного насоса (при наявності).Перевірка тиску конденсації і всмоктування (манометричний колектор, цифровий).При необхідності дозаправка фреоном до 100гр. Перевірка працездатності лінії відведення конденсату від блоку до системи каналізації і при необхідності чистка.Перевірка двигунів. (Вентилятора зовнішнього блоку, крильчатки внутрішнього блоку).Перевірка працездатності електромагнітних клапанів і датчиків.Перевірка працездатності елементів зимового комплекту (при наявності).Обтягування всіх електричних з'єднань.Чищення корпусу зовнішнього і внутрішнього блоків.Перевірка стану теплоізоляції фреономагістралі.Чистка теплообмінника випарника, (щітка, парогенератор, пилосос, спеціальні засоби).Огляд і чистка крильчатки внутрішнього блоку.Чистка дренажної ванночки, в разі потреби.Чищення конденсатора зовнішнього блоку (мийка високого тиску, компресором високого тиску).Перевірка на наявність надмірного шуму, вібрації та усунення.</t>
    </r>
  </si>
  <si>
    <t xml:space="preserve">Додаток №1 до Договору  </t>
  </si>
  <si>
    <t>Перелік Робіт/Послуг з технічного обслуговування приміщень та інженерних систем ТОВ "ВФ Ритейл"</t>
  </si>
  <si>
    <t>Вікна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</si>
</sst>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 _₴_-;\-* #,##0.00\ _₴_-;_-* &quot;-&quot;??\ _₴_-;_-@_-"/>
  </numFmts>
  <fonts count="30" x14ac:knownFonts="1">
    <font>
      <sz val="11"/>
      <color theme="1"/>
      <name val="Calibri"/>
      <family val="2"/>
      <charset val="204"/>
      <scheme val="minor"/>
    </font>
    <font>
      <sz val="11"/>
      <color theme="1"/>
      <name val="Calibri"/>
      <family val="2"/>
      <charset val="204"/>
      <scheme val="minor"/>
    </font>
    <font>
      <sz val="11"/>
      <color rgb="FF000000"/>
      <name val="Calibri"/>
      <family val="2"/>
      <charset val="204"/>
    </font>
    <font>
      <b/>
      <sz val="11"/>
      <color theme="1"/>
      <name val="Cambria"/>
      <family val="1"/>
      <charset val="204"/>
      <scheme val="major"/>
    </font>
    <font>
      <sz val="11"/>
      <name val="Cambria"/>
      <family val="1"/>
      <charset val="204"/>
      <scheme val="major"/>
    </font>
    <font>
      <sz val="11"/>
      <color theme="1"/>
      <name val="Calibri"/>
      <family val="2"/>
      <scheme val="minor"/>
    </font>
    <font>
      <sz val="12"/>
      <name val="Cambria"/>
      <family val="1"/>
      <charset val="204"/>
      <scheme val="major"/>
    </font>
    <font>
      <sz val="11"/>
      <name val="Cambria"/>
      <family val="2"/>
      <charset val="204"/>
      <scheme val="major"/>
    </font>
    <font>
      <i/>
      <sz val="11"/>
      <name val="Cambria"/>
      <family val="1"/>
      <charset val="204"/>
      <scheme val="major"/>
    </font>
    <font>
      <sz val="14"/>
      <name val="Calibri"/>
      <family val="2"/>
      <charset val="204"/>
      <scheme val="minor"/>
    </font>
    <font>
      <sz val="12"/>
      <name val="Calibri"/>
      <family val="2"/>
      <charset val="204"/>
      <scheme val="minor"/>
    </font>
    <font>
      <sz val="14"/>
      <name val="Cambria"/>
      <family val="1"/>
      <charset val="204"/>
      <scheme val="major"/>
    </font>
    <font>
      <sz val="9"/>
      <name val="Cambria"/>
      <family val="1"/>
      <charset val="204"/>
      <scheme val="major"/>
    </font>
    <font>
      <sz val="10"/>
      <name val="Cambria"/>
      <family val="1"/>
      <charset val="204"/>
      <scheme val="major"/>
    </font>
    <font>
      <sz val="10"/>
      <name val="Arial Cyr"/>
      <charset val="204"/>
    </font>
    <font>
      <sz val="11"/>
      <name val="Calibri"/>
      <family val="2"/>
      <charset val="204"/>
      <scheme val="minor"/>
    </font>
    <font>
      <sz val="14"/>
      <name val="Cambria"/>
      <family val="2"/>
      <charset val="204"/>
      <scheme val="major"/>
    </font>
    <font>
      <u/>
      <sz val="11"/>
      <name val="Cambria"/>
      <family val="1"/>
      <charset val="204"/>
      <scheme val="major"/>
    </font>
    <font>
      <sz val="12"/>
      <name val="Cambria"/>
      <family val="2"/>
      <charset val="204"/>
      <scheme val="major"/>
    </font>
    <font>
      <u/>
      <sz val="9"/>
      <name val="Cambria"/>
      <family val="1"/>
      <charset val="204"/>
      <scheme val="major"/>
    </font>
    <font>
      <b/>
      <sz val="14"/>
      <name val="Cambria"/>
      <family val="1"/>
      <charset val="204"/>
      <scheme val="major"/>
    </font>
    <font>
      <b/>
      <sz val="14"/>
      <name val="Calibri"/>
      <family val="2"/>
      <charset val="204"/>
      <scheme val="minor"/>
    </font>
    <font>
      <b/>
      <sz val="18"/>
      <name val="Calibri"/>
      <family val="2"/>
      <charset val="204"/>
      <scheme val="minor"/>
    </font>
    <font>
      <b/>
      <sz val="16"/>
      <name val="Calibri"/>
      <family val="2"/>
      <charset val="204"/>
      <scheme val="minor"/>
    </font>
    <font>
      <b/>
      <sz val="12"/>
      <name val="Cambria"/>
      <family val="1"/>
      <charset val="204"/>
      <scheme val="major"/>
    </font>
    <font>
      <b/>
      <sz val="18"/>
      <name val="Cambria"/>
      <family val="1"/>
      <charset val="204"/>
      <scheme val="major"/>
    </font>
    <font>
      <b/>
      <sz val="11"/>
      <name val="Cambria"/>
      <family val="1"/>
      <charset val="204"/>
      <scheme val="major"/>
    </font>
    <font>
      <i/>
      <sz val="14"/>
      <name val="Cambria"/>
      <family val="1"/>
      <charset val="204"/>
      <scheme val="major"/>
    </font>
    <font>
      <b/>
      <i/>
      <sz val="14"/>
      <name val="Calibri"/>
      <family val="2"/>
      <charset val="204"/>
      <scheme val="minor"/>
    </font>
    <font>
      <b/>
      <i/>
      <sz val="14"/>
      <name val="Cambria"/>
      <family val="1"/>
      <charset val="204"/>
      <scheme val="major"/>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
    <xf numFmtId="0" fontId="0" fillId="0" borderId="0"/>
    <xf numFmtId="0" fontId="2" fillId="0" borderId="0"/>
    <xf numFmtId="165" fontId="5" fillId="0" borderId="0" applyFont="0" applyFill="0" applyBorder="0" applyAlignment="0" applyProtection="0"/>
    <xf numFmtId="0" fontId="5" fillId="0" borderId="0"/>
    <xf numFmtId="0" fontId="14"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cellStyleXfs>
  <cellXfs count="147">
    <xf numFmtId="0" fontId="0" fillId="0" borderId="0" xfId="0"/>
    <xf numFmtId="0" fontId="4" fillId="2" borderId="1" xfId="0" applyFont="1" applyFill="1" applyBorder="1" applyAlignment="1">
      <alignment horizontal="center" vertical="center"/>
    </xf>
    <xf numFmtId="0" fontId="4" fillId="2" borderId="5" xfId="1" applyFont="1" applyFill="1" applyBorder="1" applyAlignment="1">
      <alignment horizontal="left" vertical="top" wrapText="1"/>
    </xf>
    <xf numFmtId="0" fontId="4" fillId="2" borderId="6" xfId="1" applyFont="1" applyFill="1" applyBorder="1" applyAlignment="1">
      <alignment horizontal="center" vertical="center" wrapText="1"/>
    </xf>
    <xf numFmtId="0" fontId="4" fillId="2" borderId="6" xfId="1" applyFont="1" applyFill="1" applyBorder="1" applyAlignment="1">
      <alignment horizontal="center" vertical="top" wrapText="1"/>
    </xf>
    <xf numFmtId="0" fontId="4" fillId="2" borderId="7" xfId="0" applyFont="1" applyFill="1" applyBorder="1"/>
    <xf numFmtId="0" fontId="4" fillId="2" borderId="8" xfId="0" applyFont="1" applyFill="1" applyBorder="1" applyAlignment="1">
      <alignment horizontal="center" vertical="center"/>
    </xf>
    <xf numFmtId="0" fontId="4" fillId="2" borderId="9" xfId="1" applyFont="1" applyFill="1" applyBorder="1" applyAlignment="1">
      <alignment horizontal="left" vertical="top" wrapText="1"/>
    </xf>
    <xf numFmtId="0" fontId="4" fillId="2" borderId="10" xfId="1" applyFont="1" applyFill="1" applyBorder="1" applyAlignment="1">
      <alignment horizontal="center" vertical="top" wrapText="1"/>
    </xf>
    <xf numFmtId="0" fontId="4" fillId="2" borderId="16" xfId="0" applyFont="1" applyFill="1" applyBorder="1" applyAlignment="1">
      <alignment horizontal="center" vertical="center"/>
    </xf>
    <xf numFmtId="0" fontId="4" fillId="2" borderId="10" xfId="1"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7" xfId="1" applyFont="1" applyFill="1" applyBorder="1" applyAlignment="1">
      <alignment horizontal="left" vertical="top" wrapText="1"/>
    </xf>
    <xf numFmtId="0" fontId="4" fillId="2" borderId="18" xfId="1" applyFont="1" applyFill="1" applyBorder="1" applyAlignment="1">
      <alignment horizontal="center" vertical="top" wrapText="1"/>
    </xf>
    <xf numFmtId="0" fontId="4" fillId="2" borderId="5" xfId="0" applyFont="1" applyFill="1" applyBorder="1"/>
    <xf numFmtId="0" fontId="4" fillId="2" borderId="5" xfId="0" applyFont="1" applyFill="1" applyBorder="1" applyAlignment="1">
      <alignment vertical="center" wrapText="1"/>
    </xf>
    <xf numFmtId="0" fontId="4" fillId="2" borderId="5" xfId="0" applyFont="1" applyFill="1" applyBorder="1" applyAlignment="1">
      <alignment wrapText="1"/>
    </xf>
    <xf numFmtId="0" fontId="4" fillId="2" borderId="19" xfId="0" applyFont="1" applyFill="1" applyBorder="1"/>
    <xf numFmtId="0" fontId="7" fillId="2" borderId="16" xfId="0" applyFont="1" applyFill="1" applyBorder="1" applyAlignment="1">
      <alignment horizontal="center" vertical="center"/>
    </xf>
    <xf numFmtId="0" fontId="7" fillId="2" borderId="17" xfId="1" applyFont="1" applyFill="1" applyBorder="1" applyAlignment="1">
      <alignment horizontal="left" wrapText="1"/>
    </xf>
    <xf numFmtId="0" fontId="7" fillId="2" borderId="18" xfId="1" applyFont="1" applyFill="1" applyBorder="1" applyAlignment="1">
      <alignment horizontal="center" vertical="top" wrapText="1"/>
    </xf>
    <xf numFmtId="4" fontId="4" fillId="2" borderId="7" xfId="0" applyNumberFormat="1" applyFont="1" applyFill="1" applyBorder="1" applyAlignment="1">
      <alignment horizontal="center" vertical="center" wrapText="1"/>
    </xf>
    <xf numFmtId="0" fontId="4" fillId="2" borderId="11" xfId="0" applyFont="1" applyFill="1" applyBorder="1"/>
    <xf numFmtId="0" fontId="4" fillId="2" borderId="18" xfId="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6" xfId="1" applyFont="1" applyFill="1" applyBorder="1" applyAlignment="1">
      <alignment horizontal="center"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center" vertical="top" wrapText="1"/>
    </xf>
    <xf numFmtId="0" fontId="7" fillId="2" borderId="7" xfId="0" applyFont="1" applyFill="1" applyBorder="1"/>
    <xf numFmtId="0" fontId="4" fillId="2" borderId="5" xfId="0" applyFont="1" applyFill="1" applyBorder="1" applyAlignment="1">
      <alignment horizontal="left" vertical="top" wrapText="1"/>
    </xf>
    <xf numFmtId="0" fontId="4" fillId="2" borderId="5" xfId="1" applyFont="1" applyFill="1" applyBorder="1" applyAlignment="1">
      <alignment vertical="top" wrapText="1"/>
    </xf>
    <xf numFmtId="0" fontId="4" fillId="2" borderId="17" xfId="0" applyFont="1" applyFill="1" applyBorder="1" applyAlignment="1">
      <alignment horizontal="left" vertical="top" wrapText="1"/>
    </xf>
    <xf numFmtId="0" fontId="4" fillId="2" borderId="6" xfId="0" applyFont="1" applyFill="1" applyBorder="1" applyAlignment="1">
      <alignment horizontal="center" vertical="center" wrapText="1"/>
    </xf>
    <xf numFmtId="0" fontId="12" fillId="2" borderId="17" xfId="1" applyFont="1" applyFill="1" applyBorder="1" applyAlignment="1">
      <alignment horizontal="left" vertical="top" wrapText="1"/>
    </xf>
    <xf numFmtId="0" fontId="4" fillId="2" borderId="18" xfId="0" applyFont="1" applyFill="1" applyBorder="1"/>
    <xf numFmtId="0" fontId="12" fillId="2" borderId="17" xfId="1" applyFont="1" applyFill="1" applyBorder="1" applyAlignment="1">
      <alignment vertical="top" wrapText="1"/>
    </xf>
    <xf numFmtId="0" fontId="4" fillId="2" borderId="9" xfId="0" applyFont="1" applyFill="1" applyBorder="1" applyAlignment="1">
      <alignment vertical="center" wrapText="1"/>
    </xf>
    <xf numFmtId="0" fontId="4" fillId="2" borderId="17" xfId="0" applyFont="1" applyFill="1" applyBorder="1" applyAlignment="1">
      <alignment vertical="center" wrapText="1"/>
    </xf>
    <xf numFmtId="0" fontId="13" fillId="2" borderId="17" xfId="1" applyFont="1" applyFill="1" applyBorder="1" applyAlignment="1">
      <alignment horizontal="left" vertical="top" wrapText="1"/>
    </xf>
    <xf numFmtId="0" fontId="13" fillId="2" borderId="5" xfId="0" applyFont="1" applyFill="1" applyBorder="1" applyAlignment="1">
      <alignment vertical="center" wrapText="1"/>
    </xf>
    <xf numFmtId="0" fontId="13" fillId="2" borderId="9" xfId="0" applyFont="1" applyFill="1" applyBorder="1" applyAlignment="1">
      <alignment vertical="center" wrapText="1"/>
    </xf>
    <xf numFmtId="0" fontId="12" fillId="2" borderId="5" xfId="1" applyFont="1" applyFill="1" applyBorder="1" applyAlignment="1">
      <alignment horizontal="left" vertical="top" wrapText="1"/>
    </xf>
    <xf numFmtId="0" fontId="4" fillId="2" borderId="5" xfId="1" applyFont="1" applyFill="1" applyBorder="1" applyAlignment="1">
      <alignment horizontal="left" vertical="center" wrapText="1"/>
    </xf>
    <xf numFmtId="0" fontId="4" fillId="2" borderId="5" xfId="1" applyFont="1" applyFill="1" applyBorder="1" applyAlignment="1">
      <alignment vertical="center" wrapText="1"/>
    </xf>
    <xf numFmtId="0" fontId="4" fillId="2" borderId="6" xfId="0" applyFont="1" applyFill="1" applyBorder="1"/>
    <xf numFmtId="0" fontId="4" fillId="2" borderId="0" xfId="0" applyFont="1" applyFill="1" applyAlignment="1">
      <alignment horizontal="center" vertical="center" wrapText="1"/>
    </xf>
    <xf numFmtId="0" fontId="4" fillId="2" borderId="0" xfId="0" applyFont="1" applyFill="1"/>
    <xf numFmtId="0" fontId="4" fillId="2" borderId="0" xfId="0" applyFont="1" applyFill="1" applyAlignment="1">
      <alignment wrapText="1"/>
    </xf>
    <xf numFmtId="0" fontId="15" fillId="2" borderId="0" xfId="0" applyFont="1" applyFill="1"/>
    <xf numFmtId="4" fontId="4" fillId="2" borderId="0" xfId="0" applyNumberFormat="1" applyFont="1" applyFill="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 fontId="7" fillId="2" borderId="4" xfId="0" applyNumberFormat="1" applyFont="1" applyFill="1" applyBorder="1" applyAlignment="1">
      <alignment horizontal="center" vertical="center" wrapText="1"/>
    </xf>
    <xf numFmtId="0" fontId="10" fillId="2" borderId="5" xfId="1" applyFont="1" applyFill="1" applyBorder="1" applyAlignment="1">
      <alignment horizontal="left" vertical="top" wrapText="1"/>
    </xf>
    <xf numFmtId="0" fontId="9" fillId="2" borderId="0" xfId="0" applyFont="1" applyFill="1"/>
    <xf numFmtId="0" fontId="7" fillId="2" borderId="5" xfId="0" applyFont="1" applyFill="1" applyBorder="1" applyAlignment="1">
      <alignment horizontal="left" vertical="center" wrapText="1"/>
    </xf>
    <xf numFmtId="0" fontId="3" fillId="0" borderId="0" xfId="0" applyFont="1" applyAlignment="1">
      <alignment horizontal="left" vertical="center" wrapText="1"/>
    </xf>
    <xf numFmtId="4" fontId="6" fillId="2" borderId="6"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6" xfId="0" applyFont="1" applyFill="1" applyBorder="1" applyAlignment="1">
      <alignment horizontal="center" vertical="center" wrapText="1"/>
    </xf>
    <xf numFmtId="4" fontId="20" fillId="3" borderId="6"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xf>
    <xf numFmtId="0" fontId="22" fillId="3" borderId="5" xfId="1" applyFont="1" applyFill="1" applyBorder="1" applyAlignment="1">
      <alignment horizontal="center" vertical="center" wrapText="1"/>
    </xf>
    <xf numFmtId="4" fontId="6" fillId="2" borderId="0" xfId="0" applyNumberFormat="1" applyFont="1" applyFill="1" applyAlignment="1">
      <alignment horizontal="center" vertical="center" wrapText="1"/>
    </xf>
    <xf numFmtId="4" fontId="18" fillId="2" borderId="3" xfId="0" applyNumberFormat="1" applyFont="1" applyFill="1" applyBorder="1" applyAlignment="1">
      <alignment horizontal="center" vertical="center" wrapText="1"/>
    </xf>
    <xf numFmtId="4" fontId="6" fillId="2" borderId="6" xfId="0" applyNumberFormat="1" applyFont="1" applyFill="1" applyBorder="1" applyAlignment="1">
      <alignment horizontal="center" vertical="center"/>
    </xf>
    <xf numFmtId="4" fontId="6" fillId="2" borderId="6" xfId="2" applyNumberFormat="1" applyFont="1" applyFill="1" applyBorder="1" applyAlignment="1">
      <alignment horizontal="center" vertical="center"/>
    </xf>
    <xf numFmtId="4" fontId="6" fillId="2" borderId="6" xfId="3" applyNumberFormat="1" applyFont="1" applyFill="1" applyBorder="1" applyAlignment="1">
      <alignment horizontal="center" vertical="center"/>
    </xf>
    <xf numFmtId="4" fontId="6" fillId="2" borderId="18" xfId="3" applyNumberFormat="1" applyFont="1" applyFill="1" applyBorder="1" applyAlignment="1">
      <alignment horizontal="center" vertical="center"/>
    </xf>
    <xf numFmtId="4" fontId="6" fillId="2" borderId="10" xfId="3" applyNumberFormat="1" applyFont="1" applyFill="1" applyBorder="1" applyAlignment="1">
      <alignment horizontal="center" vertical="center"/>
    </xf>
    <xf numFmtId="4" fontId="18" fillId="2" borderId="6" xfId="3" applyNumberFormat="1" applyFont="1" applyFill="1" applyBorder="1" applyAlignment="1">
      <alignment horizontal="center" vertical="center"/>
    </xf>
    <xf numFmtId="4" fontId="6" fillId="4" borderId="6" xfId="0" applyNumberFormat="1" applyFont="1" applyFill="1" applyBorder="1" applyAlignment="1">
      <alignment horizontal="center" vertical="center" wrapText="1"/>
    </xf>
    <xf numFmtId="0" fontId="4" fillId="4" borderId="7" xfId="0" applyFont="1" applyFill="1" applyBorder="1"/>
    <xf numFmtId="0" fontId="20" fillId="3" borderId="7" xfId="0" applyFont="1" applyFill="1" applyBorder="1"/>
    <xf numFmtId="0" fontId="23" fillId="4" borderId="5" xfId="1" applyFont="1" applyFill="1" applyBorder="1" applyAlignment="1">
      <alignment horizontal="center" vertical="center" wrapText="1"/>
    </xf>
    <xf numFmtId="4" fontId="24" fillId="4" borderId="6" xfId="0" applyNumberFormat="1" applyFont="1" applyFill="1" applyBorder="1" applyAlignment="1">
      <alignment horizontal="center" vertical="center" wrapText="1"/>
    </xf>
    <xf numFmtId="0" fontId="25" fillId="3" borderId="12" xfId="0" applyFont="1" applyFill="1" applyBorder="1" applyAlignment="1">
      <alignment horizontal="center" vertical="center"/>
    </xf>
    <xf numFmtId="0" fontId="22" fillId="3" borderId="13" xfId="1" applyFont="1" applyFill="1" applyBorder="1" applyAlignment="1">
      <alignment horizontal="center" vertical="center" wrapText="1"/>
    </xf>
    <xf numFmtId="0" fontId="22" fillId="3" borderId="14" xfId="1" applyFont="1" applyFill="1" applyBorder="1" applyAlignment="1">
      <alignment horizontal="center" vertical="center" wrapText="1"/>
    </xf>
    <xf numFmtId="4" fontId="22" fillId="3" borderId="14" xfId="3" applyNumberFormat="1" applyFont="1" applyFill="1" applyBorder="1" applyAlignment="1">
      <alignment horizontal="center" vertical="center"/>
    </xf>
    <xf numFmtId="0" fontId="22" fillId="3" borderId="15" xfId="0" applyFont="1" applyFill="1" applyBorder="1"/>
    <xf numFmtId="0" fontId="22" fillId="3" borderId="12" xfId="0" applyFont="1" applyFill="1" applyBorder="1" applyAlignment="1">
      <alignment horizontal="center" vertical="center"/>
    </xf>
    <xf numFmtId="0" fontId="22" fillId="3" borderId="13" xfId="1" applyFont="1" applyFill="1" applyBorder="1" applyAlignment="1">
      <alignment horizontal="center" vertical="top" wrapText="1"/>
    </xf>
    <xf numFmtId="0" fontId="22" fillId="3" borderId="14" xfId="1" applyFont="1" applyFill="1" applyBorder="1" applyAlignment="1">
      <alignment horizontal="center" vertical="top" wrapText="1"/>
    </xf>
    <xf numFmtId="0" fontId="25" fillId="3" borderId="15" xfId="0" applyFont="1" applyFill="1" applyBorder="1"/>
    <xf numFmtId="0" fontId="27" fillId="4" borderId="16" xfId="0" applyFont="1" applyFill="1" applyBorder="1" applyAlignment="1">
      <alignment horizontal="center" vertical="center"/>
    </xf>
    <xf numFmtId="0" fontId="27" fillId="4" borderId="18" xfId="1" applyFont="1" applyFill="1" applyBorder="1" applyAlignment="1">
      <alignment horizontal="center" vertical="top" wrapText="1"/>
    </xf>
    <xf numFmtId="4" fontId="27" fillId="4" borderId="18" xfId="3" applyNumberFormat="1" applyFont="1" applyFill="1" applyBorder="1" applyAlignment="1">
      <alignment horizontal="center" vertical="center"/>
    </xf>
    <xf numFmtId="0" fontId="27" fillId="4" borderId="19" xfId="0" applyFont="1" applyFill="1" applyBorder="1"/>
    <xf numFmtId="0" fontId="28" fillId="4" borderId="17" xfId="1" applyFont="1" applyFill="1" applyBorder="1" applyAlignment="1">
      <alignment horizontal="left" vertical="top" wrapText="1"/>
    </xf>
    <xf numFmtId="0" fontId="29" fillId="4" borderId="1" xfId="0" applyFont="1" applyFill="1" applyBorder="1" applyAlignment="1">
      <alignment horizontal="center" vertical="center"/>
    </xf>
    <xf numFmtId="0" fontId="28" fillId="4" borderId="5" xfId="1" applyFont="1" applyFill="1" applyBorder="1" applyAlignment="1">
      <alignment horizontal="left" vertical="top" wrapText="1"/>
    </xf>
    <xf numFmtId="0" fontId="29" fillId="4" borderId="6" xfId="1" applyFont="1" applyFill="1" applyBorder="1" applyAlignment="1">
      <alignment horizontal="center" vertical="top" wrapText="1"/>
    </xf>
    <xf numFmtId="4" fontId="29" fillId="4" borderId="6" xfId="3" applyNumberFormat="1" applyFont="1" applyFill="1" applyBorder="1" applyAlignment="1">
      <alignment horizontal="center" vertical="center"/>
    </xf>
    <xf numFmtId="0" fontId="29" fillId="4" borderId="7" xfId="0" applyFont="1" applyFill="1" applyBorder="1"/>
    <xf numFmtId="0" fontId="4" fillId="4" borderId="1" xfId="0" applyFont="1" applyFill="1" applyBorder="1" applyAlignment="1">
      <alignment horizontal="center" vertical="center"/>
    </xf>
    <xf numFmtId="0" fontId="4" fillId="4" borderId="6" xfId="1" applyFont="1" applyFill="1" applyBorder="1" applyAlignment="1">
      <alignment horizontal="center" vertical="top" wrapText="1"/>
    </xf>
    <xf numFmtId="0" fontId="29" fillId="4" borderId="5" xfId="1" applyFont="1" applyFill="1" applyBorder="1" applyAlignment="1">
      <alignment horizontal="left" vertical="top" wrapText="1"/>
    </xf>
    <xf numFmtId="0" fontId="22" fillId="3" borderId="12" xfId="0" applyFont="1" applyFill="1" applyBorder="1" applyAlignment="1">
      <alignment horizontal="center"/>
    </xf>
    <xf numFmtId="0" fontId="22" fillId="3" borderId="13" xfId="1" applyFont="1" applyFill="1" applyBorder="1" applyAlignment="1">
      <alignment horizontal="center" wrapText="1"/>
    </xf>
    <xf numFmtId="0" fontId="25" fillId="3" borderId="14" xfId="1" applyFont="1" applyFill="1" applyBorder="1" applyAlignment="1">
      <alignment horizontal="center" wrapText="1"/>
    </xf>
    <xf numFmtId="4" fontId="25" fillId="3" borderId="14" xfId="3" applyNumberFormat="1" applyFont="1" applyFill="1" applyBorder="1" applyAlignment="1">
      <alignment horizontal="center" vertical="center"/>
    </xf>
    <xf numFmtId="0" fontId="25" fillId="3" borderId="1" xfId="0" applyFont="1" applyFill="1" applyBorder="1" applyAlignment="1">
      <alignment horizontal="center" vertical="center"/>
    </xf>
    <xf numFmtId="0" fontId="25" fillId="3" borderId="5" xfId="1" applyFont="1" applyFill="1" applyBorder="1" applyAlignment="1">
      <alignment horizontal="center" vertical="top" wrapText="1"/>
    </xf>
    <xf numFmtId="0" fontId="25" fillId="3" borderId="6" xfId="1" applyFont="1" applyFill="1" applyBorder="1" applyAlignment="1">
      <alignment horizontal="center" vertical="top" wrapText="1"/>
    </xf>
    <xf numFmtId="4" fontId="25" fillId="3" borderId="6" xfId="3" applyNumberFormat="1" applyFont="1" applyFill="1" applyBorder="1" applyAlignment="1">
      <alignment horizontal="center" vertical="center"/>
    </xf>
    <xf numFmtId="0" fontId="25" fillId="3" borderId="7" xfId="0" applyFont="1" applyFill="1" applyBorder="1"/>
    <xf numFmtId="4" fontId="24" fillId="3" borderId="6" xfId="3" applyNumberFormat="1" applyFont="1" applyFill="1" applyBorder="1" applyAlignment="1">
      <alignment horizontal="center" vertical="center"/>
    </xf>
    <xf numFmtId="0" fontId="26" fillId="3" borderId="7" xfId="0" applyFont="1" applyFill="1" applyBorder="1"/>
    <xf numFmtId="0" fontId="20" fillId="3" borderId="6" xfId="1" applyFont="1" applyFill="1" applyBorder="1" applyAlignment="1">
      <alignment horizontal="center" vertical="top" wrapText="1"/>
    </xf>
    <xf numFmtId="4" fontId="20" fillId="3" borderId="6" xfId="3" applyNumberFormat="1" applyFont="1" applyFill="1" applyBorder="1" applyAlignment="1">
      <alignment horizontal="center" vertical="center"/>
    </xf>
    <xf numFmtId="0" fontId="22" fillId="3" borderId="1" xfId="0" applyFont="1" applyFill="1" applyBorder="1" applyAlignment="1">
      <alignment horizontal="center" vertical="center"/>
    </xf>
    <xf numFmtId="0" fontId="22" fillId="3" borderId="5" xfId="1" applyFont="1" applyFill="1" applyBorder="1" applyAlignment="1">
      <alignment horizontal="center" vertical="top" wrapText="1"/>
    </xf>
    <xf numFmtId="0" fontId="25" fillId="3" borderId="14" xfId="1" applyFont="1" applyFill="1" applyBorder="1" applyAlignment="1">
      <alignment horizontal="center" vertical="top" wrapText="1"/>
    </xf>
    <xf numFmtId="4" fontId="25" fillId="3" borderId="14" xfId="0" applyNumberFormat="1"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5"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5" fillId="3" borderId="13" xfId="1" applyFont="1" applyFill="1" applyBorder="1" applyAlignment="1">
      <alignment horizontal="center" vertical="top" wrapText="1"/>
    </xf>
    <xf numFmtId="0" fontId="25" fillId="3" borderId="13" xfId="1" applyFont="1" applyFill="1" applyBorder="1" applyAlignment="1">
      <alignment horizontal="center" vertical="center" wrapText="1"/>
    </xf>
    <xf numFmtId="4" fontId="24" fillId="4" borderId="14" xfId="3" applyNumberFormat="1"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vertical="center" wrapText="1"/>
    </xf>
    <xf numFmtId="0" fontId="24" fillId="4" borderId="14" xfId="1" applyFont="1" applyFill="1" applyBorder="1" applyAlignment="1">
      <alignment horizontal="center" vertical="top" wrapText="1"/>
    </xf>
    <xf numFmtId="0" fontId="24" fillId="4" borderId="15" xfId="0" applyFont="1" applyFill="1" applyBorder="1"/>
    <xf numFmtId="0" fontId="20" fillId="4" borderId="12" xfId="0" applyFont="1" applyFill="1" applyBorder="1" applyAlignment="1">
      <alignment horizontal="center" vertical="center"/>
    </xf>
    <xf numFmtId="0" fontId="20" fillId="4" borderId="13" xfId="0" applyFont="1" applyFill="1" applyBorder="1" applyAlignment="1">
      <alignment vertical="center" wrapText="1"/>
    </xf>
    <xf numFmtId="0" fontId="20" fillId="4" borderId="14" xfId="1" applyFont="1" applyFill="1" applyBorder="1" applyAlignment="1">
      <alignment horizontal="center" vertical="top" wrapText="1"/>
    </xf>
    <xf numFmtId="4" fontId="20" fillId="4" borderId="14" xfId="3" applyNumberFormat="1" applyFont="1" applyFill="1" applyBorder="1" applyAlignment="1">
      <alignment horizontal="center" vertical="center"/>
    </xf>
    <xf numFmtId="0" fontId="20" fillId="4" borderId="15" xfId="0" applyFont="1" applyFill="1" applyBorder="1"/>
    <xf numFmtId="0" fontId="20" fillId="4" borderId="14" xfId="1" applyFont="1" applyFill="1" applyBorder="1" applyAlignment="1">
      <alignment horizontal="center" vertical="center" wrapText="1"/>
    </xf>
    <xf numFmtId="4" fontId="20" fillId="4" borderId="14" xfId="0" applyNumberFormat="1" applyFont="1" applyFill="1" applyBorder="1" applyAlignment="1">
      <alignment horizontal="center" vertical="center" wrapText="1"/>
    </xf>
    <xf numFmtId="0" fontId="20" fillId="4" borderId="13" xfId="1" applyFont="1" applyFill="1" applyBorder="1" applyAlignment="1">
      <alignment vertical="top" wrapText="1"/>
    </xf>
    <xf numFmtId="0" fontId="11" fillId="4" borderId="12" xfId="0" applyFont="1" applyFill="1" applyBorder="1" applyAlignment="1">
      <alignment horizontal="center" vertical="center"/>
    </xf>
    <xf numFmtId="0" fontId="11" fillId="4" borderId="14" xfId="1" applyFont="1" applyFill="1" applyBorder="1" applyAlignment="1">
      <alignment horizontal="center" vertical="top" wrapText="1"/>
    </xf>
    <xf numFmtId="0" fontId="11" fillId="4" borderId="15" xfId="0" applyFont="1" applyFill="1" applyBorder="1"/>
    <xf numFmtId="0" fontId="20" fillId="4" borderId="13" xfId="1" applyFont="1" applyFill="1" applyBorder="1" applyAlignment="1">
      <alignment horizontal="left" vertical="top" wrapText="1"/>
    </xf>
    <xf numFmtId="0" fontId="4" fillId="4" borderId="5" xfId="0" applyFont="1" applyFill="1" applyBorder="1" applyAlignment="1">
      <alignment horizontal="left" vertical="center" wrapText="1"/>
    </xf>
    <xf numFmtId="4" fontId="4" fillId="4" borderId="7" xfId="0" applyNumberFormat="1" applyFont="1" applyFill="1" applyBorder="1" applyAlignment="1">
      <alignment horizontal="center" vertical="center" wrapText="1"/>
    </xf>
    <xf numFmtId="4" fontId="6" fillId="2" borderId="10" xfId="2" applyNumberFormat="1" applyFont="1" applyFill="1" applyBorder="1" applyAlignment="1">
      <alignment horizontal="center" vertical="center"/>
    </xf>
    <xf numFmtId="4" fontId="6" fillId="2" borderId="18" xfId="2" applyNumberFormat="1" applyFont="1" applyFill="1" applyBorder="1" applyAlignment="1">
      <alignment horizontal="center" vertical="center"/>
    </xf>
    <xf numFmtId="4" fontId="11" fillId="4" borderId="14" xfId="2" applyNumberFormat="1" applyFont="1" applyFill="1" applyBorder="1" applyAlignment="1">
      <alignment horizontal="center" vertical="center"/>
    </xf>
    <xf numFmtId="0" fontId="21" fillId="4" borderId="13" xfId="1" applyFont="1" applyFill="1" applyBorder="1" applyAlignment="1">
      <alignment horizontal="left" vertical="top" wrapText="1"/>
    </xf>
    <xf numFmtId="0" fontId="3" fillId="0" borderId="0" xfId="0" applyFont="1" applyAlignment="1">
      <alignment horizontal="center" vertical="center" wrapText="1"/>
    </xf>
  </cellXfs>
  <cellStyles count="10">
    <cellStyle name="Normal_Заявление о соответствии" xfId="4"/>
    <cellStyle name="Обычный" xfId="0" builtinId="0"/>
    <cellStyle name="Обычный 2" xfId="5"/>
    <cellStyle name="Обычный 2 4" xfId="6"/>
    <cellStyle name="Обычный 3" xfId="7"/>
    <cellStyle name="Обычный 4" xfId="8"/>
    <cellStyle name="Обычный 4 2" xfId="3"/>
    <cellStyle name="Обычный 5" xfId="1"/>
    <cellStyle name="Финансовый 2" xfId="9"/>
    <cellStyle name="Финансов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1058;&#1077;&#1085;&#1076;&#1077;&#1088;&#1099;_new\&#1057;&#1045;&#1056;&#1042;&#1048;&#1057;&#1067;\&#1052;&#1072;&#1088;&#1090;&#1099;&#1085;&#1086;&#1074;&#1089;&#1082;&#1080;&#1081;\2023\&#1050;&#1083;&#1080;&#1085;&#1080;&#1085;&#1075;\&#1058;&#1047;\&#1058;&#1047;_&#1082;&#1083;&#1110;&#1085;&#1080;&#1085;&#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З_об'єкти прибирання"/>
      <sheetName val="Типи прибирання"/>
      <sheetName val="Персонал"/>
      <sheetName val="Річний об'єм дод.посл"/>
      <sheetName val="Характеристика Об'єктів_Київ"/>
      <sheetName val="Характеристика Об'єктів_Захід"/>
      <sheetName val="Характеристика Об'єктів_Центр"/>
      <sheetName val="Характеристика Об'єктів_Схід"/>
      <sheetName val="Характеристика Об'єктів_ЦОА"/>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64"/>
  <sheetViews>
    <sheetView tabSelected="1" topLeftCell="M1" zoomScaleNormal="100" workbookViewId="0">
      <selection activeCell="Q1048562" sqref="Q1048562"/>
    </sheetView>
  </sheetViews>
  <sheetFormatPr defaultColWidth="9.109375" defaultRowHeight="15" x14ac:dyDescent="0.3"/>
  <cols>
    <col min="1" max="2" width="9.109375" style="45" hidden="1" customWidth="1"/>
    <col min="3" max="3" width="79" style="45" hidden="1" customWidth="1"/>
    <col min="4" max="4" width="12.33203125" style="45" hidden="1" customWidth="1"/>
    <col min="5" max="8" width="17" style="45" hidden="1" customWidth="1"/>
    <col min="9" max="9" width="14.109375" style="45" hidden="1" customWidth="1"/>
    <col min="10" max="10" width="12.88671875" style="45" hidden="1" customWidth="1"/>
    <col min="11" max="11" width="9.109375" style="45" hidden="1" customWidth="1"/>
    <col min="12" max="12" width="14.33203125" style="45" hidden="1" customWidth="1"/>
    <col min="13" max="13" width="12" style="45" customWidth="1"/>
    <col min="14" max="14" width="81.109375" style="45" customWidth="1"/>
    <col min="15" max="15" width="12" style="45" bestFit="1" customWidth="1"/>
    <col min="16" max="16" width="22.109375" style="66" bestFit="1" customWidth="1"/>
    <col min="17" max="17" width="27.88671875" style="49" customWidth="1"/>
    <col min="18" max="16384" width="9.109375" style="45"/>
  </cols>
  <sheetData>
    <row r="2" spans="13:17" x14ac:dyDescent="0.3">
      <c r="Q2" s="49" t="s">
        <v>870</v>
      </c>
    </row>
    <row r="3" spans="13:17" ht="28.2" thickBot="1" x14ac:dyDescent="0.35">
      <c r="N3" s="45" t="s">
        <v>871</v>
      </c>
    </row>
    <row r="4" spans="13:17" ht="49.2" customHeight="1" x14ac:dyDescent="0.3">
      <c r="M4" s="50" t="s">
        <v>0</v>
      </c>
      <c r="N4" s="51" t="s">
        <v>1</v>
      </c>
      <c r="O4" s="52" t="s">
        <v>2</v>
      </c>
      <c r="P4" s="67" t="s">
        <v>3</v>
      </c>
      <c r="Q4" s="53" t="s">
        <v>4</v>
      </c>
    </row>
    <row r="5" spans="13:17" s="46" customFormat="1" ht="45.6" customHeight="1" x14ac:dyDescent="0.3">
      <c r="M5" s="59" t="s">
        <v>0</v>
      </c>
      <c r="N5" s="65" t="s">
        <v>5</v>
      </c>
      <c r="O5" s="60"/>
      <c r="P5" s="61"/>
      <c r="Q5" s="76"/>
    </row>
    <row r="6" spans="13:17" s="46" customFormat="1" ht="21" x14ac:dyDescent="0.25">
      <c r="M6" s="62"/>
      <c r="N6" s="77" t="s">
        <v>6</v>
      </c>
      <c r="O6" s="63"/>
      <c r="P6" s="78"/>
      <c r="Q6" s="64"/>
    </row>
    <row r="7" spans="13:17" s="46" customFormat="1" ht="15" customHeight="1" x14ac:dyDescent="0.25">
      <c r="M7" s="1">
        <v>1</v>
      </c>
      <c r="N7" s="2" t="s">
        <v>7</v>
      </c>
      <c r="O7" s="3" t="s">
        <v>8</v>
      </c>
      <c r="P7" s="68"/>
      <c r="Q7" s="5"/>
    </row>
    <row r="8" spans="13:17" s="46" customFormat="1" ht="16.5" customHeight="1" x14ac:dyDescent="0.25">
      <c r="M8" s="1">
        <f>M7+1</f>
        <v>2</v>
      </c>
      <c r="N8" s="2" t="s">
        <v>9</v>
      </c>
      <c r="O8" s="3" t="s">
        <v>8</v>
      </c>
      <c r="P8" s="68"/>
      <c r="Q8" s="5"/>
    </row>
    <row r="9" spans="13:17" s="46" customFormat="1" ht="16.5" customHeight="1" x14ac:dyDescent="0.25">
      <c r="M9" s="1">
        <f t="shared" ref="M9:M46" si="0">M8+1</f>
        <v>3</v>
      </c>
      <c r="N9" s="2" t="s">
        <v>10</v>
      </c>
      <c r="O9" s="3" t="s">
        <v>8</v>
      </c>
      <c r="P9" s="68"/>
      <c r="Q9" s="5"/>
    </row>
    <row r="10" spans="13:17" s="46" customFormat="1" ht="16.5" customHeight="1" x14ac:dyDescent="0.25">
      <c r="M10" s="1">
        <f t="shared" si="0"/>
        <v>4</v>
      </c>
      <c r="N10" s="2" t="s">
        <v>11</v>
      </c>
      <c r="O10" s="3" t="s">
        <v>8</v>
      </c>
      <c r="P10" s="68"/>
      <c r="Q10" s="5"/>
    </row>
    <row r="11" spans="13:17" s="46" customFormat="1" ht="15" customHeight="1" x14ac:dyDescent="0.25">
      <c r="M11" s="1">
        <f t="shared" si="0"/>
        <v>5</v>
      </c>
      <c r="N11" s="2" t="s">
        <v>12</v>
      </c>
      <c r="O11" s="3" t="s">
        <v>8</v>
      </c>
      <c r="P11" s="68"/>
      <c r="Q11" s="5"/>
    </row>
    <row r="12" spans="13:17" s="46" customFormat="1" ht="15" customHeight="1" x14ac:dyDescent="0.25">
      <c r="M12" s="1">
        <f t="shared" si="0"/>
        <v>6</v>
      </c>
      <c r="N12" s="2" t="s">
        <v>13</v>
      </c>
      <c r="O12" s="3" t="s">
        <v>8</v>
      </c>
      <c r="P12" s="68"/>
      <c r="Q12" s="5"/>
    </row>
    <row r="13" spans="13:17" s="46" customFormat="1" ht="15" customHeight="1" x14ac:dyDescent="0.25">
      <c r="M13" s="1">
        <f t="shared" si="0"/>
        <v>7</v>
      </c>
      <c r="N13" s="2" t="s">
        <v>14</v>
      </c>
      <c r="O13" s="3" t="s">
        <v>8</v>
      </c>
      <c r="P13" s="68"/>
      <c r="Q13" s="5"/>
    </row>
    <row r="14" spans="13:17" s="46" customFormat="1" ht="15" customHeight="1" x14ac:dyDescent="0.25">
      <c r="M14" s="1">
        <f t="shared" si="0"/>
        <v>8</v>
      </c>
      <c r="N14" s="2" t="s">
        <v>15</v>
      </c>
      <c r="O14" s="3" t="s">
        <v>8</v>
      </c>
      <c r="P14" s="68"/>
      <c r="Q14" s="5"/>
    </row>
    <row r="15" spans="13:17" s="46" customFormat="1" ht="16.2" customHeight="1" x14ac:dyDescent="0.25">
      <c r="M15" s="1">
        <f t="shared" si="0"/>
        <v>9</v>
      </c>
      <c r="N15" s="2" t="s">
        <v>16</v>
      </c>
      <c r="O15" s="3" t="s">
        <v>8</v>
      </c>
      <c r="P15" s="68"/>
      <c r="Q15" s="5"/>
    </row>
    <row r="16" spans="13:17" s="46" customFormat="1" ht="15" customHeight="1" x14ac:dyDescent="0.25">
      <c r="M16" s="1">
        <f t="shared" si="0"/>
        <v>10</v>
      </c>
      <c r="N16" s="2" t="s">
        <v>17</v>
      </c>
      <c r="O16" s="3" t="s">
        <v>18</v>
      </c>
      <c r="P16" s="69"/>
      <c r="Q16" s="5"/>
    </row>
    <row r="17" spans="13:17" s="46" customFormat="1" ht="15" customHeight="1" x14ac:dyDescent="0.25">
      <c r="M17" s="1">
        <f t="shared" si="0"/>
        <v>11</v>
      </c>
      <c r="N17" s="2" t="s">
        <v>19</v>
      </c>
      <c r="O17" s="3" t="s">
        <v>18</v>
      </c>
      <c r="P17" s="69"/>
      <c r="Q17" s="5"/>
    </row>
    <row r="18" spans="13:17" s="46" customFormat="1" ht="15" customHeight="1" x14ac:dyDescent="0.25">
      <c r="M18" s="1">
        <f t="shared" si="0"/>
        <v>12</v>
      </c>
      <c r="N18" s="2" t="s">
        <v>20</v>
      </c>
      <c r="O18" s="3" t="s">
        <v>8</v>
      </c>
      <c r="P18" s="69"/>
      <c r="Q18" s="5"/>
    </row>
    <row r="19" spans="13:17" s="46" customFormat="1" ht="15" customHeight="1" x14ac:dyDescent="0.25">
      <c r="M19" s="1">
        <f t="shared" si="0"/>
        <v>13</v>
      </c>
      <c r="N19" s="2" t="s">
        <v>864</v>
      </c>
      <c r="O19" s="4" t="s">
        <v>21</v>
      </c>
      <c r="P19" s="69"/>
      <c r="Q19" s="5"/>
    </row>
    <row r="20" spans="13:17" s="46" customFormat="1" ht="15" customHeight="1" x14ac:dyDescent="0.25">
      <c r="M20" s="1">
        <f t="shared" si="0"/>
        <v>14</v>
      </c>
      <c r="N20" s="2" t="s">
        <v>865</v>
      </c>
      <c r="O20" s="4" t="s">
        <v>21</v>
      </c>
      <c r="P20" s="69"/>
      <c r="Q20" s="5"/>
    </row>
    <row r="21" spans="13:17" s="46" customFormat="1" ht="15" customHeight="1" x14ac:dyDescent="0.25">
      <c r="M21" s="1">
        <f t="shared" si="0"/>
        <v>15</v>
      </c>
      <c r="N21" s="2" t="s">
        <v>22</v>
      </c>
      <c r="O21" s="4" t="s">
        <v>8</v>
      </c>
      <c r="P21" s="69"/>
      <c r="Q21" s="5"/>
    </row>
    <row r="22" spans="13:17" s="46" customFormat="1" ht="15" customHeight="1" x14ac:dyDescent="0.25">
      <c r="M22" s="1">
        <f t="shared" si="0"/>
        <v>16</v>
      </c>
      <c r="N22" s="2" t="s">
        <v>23</v>
      </c>
      <c r="O22" s="3" t="s">
        <v>8</v>
      </c>
      <c r="P22" s="69"/>
      <c r="Q22" s="5"/>
    </row>
    <row r="23" spans="13:17" s="46" customFormat="1" ht="15" customHeight="1" x14ac:dyDescent="0.25">
      <c r="M23" s="1">
        <f t="shared" si="0"/>
        <v>17</v>
      </c>
      <c r="N23" s="2" t="s">
        <v>24</v>
      </c>
      <c r="O23" s="3" t="s">
        <v>8</v>
      </c>
      <c r="P23" s="69"/>
      <c r="Q23" s="5"/>
    </row>
    <row r="24" spans="13:17" s="46" customFormat="1" ht="15" customHeight="1" x14ac:dyDescent="0.25">
      <c r="M24" s="1">
        <f t="shared" si="0"/>
        <v>18</v>
      </c>
      <c r="N24" s="2" t="s">
        <v>25</v>
      </c>
      <c r="O24" s="3" t="s">
        <v>8</v>
      </c>
      <c r="P24" s="69"/>
      <c r="Q24" s="5"/>
    </row>
    <row r="25" spans="13:17" s="46" customFormat="1" ht="15" customHeight="1" x14ac:dyDescent="0.25">
      <c r="M25" s="1">
        <f t="shared" si="0"/>
        <v>19</v>
      </c>
      <c r="N25" s="2" t="s">
        <v>26</v>
      </c>
      <c r="O25" s="3" t="s">
        <v>8</v>
      </c>
      <c r="P25" s="69"/>
      <c r="Q25" s="5"/>
    </row>
    <row r="26" spans="13:17" s="46" customFormat="1" ht="15" customHeight="1" x14ac:dyDescent="0.25">
      <c r="M26" s="1">
        <f t="shared" si="0"/>
        <v>20</v>
      </c>
      <c r="N26" s="2" t="s">
        <v>27</v>
      </c>
      <c r="O26" s="3" t="s">
        <v>8</v>
      </c>
      <c r="P26" s="69"/>
      <c r="Q26" s="5"/>
    </row>
    <row r="27" spans="13:17" s="46" customFormat="1" ht="15" customHeight="1" x14ac:dyDescent="0.25">
      <c r="M27" s="1">
        <f t="shared" si="0"/>
        <v>21</v>
      </c>
      <c r="N27" s="2" t="s">
        <v>28</v>
      </c>
      <c r="O27" s="4" t="s">
        <v>21</v>
      </c>
      <c r="P27" s="69"/>
      <c r="Q27" s="5"/>
    </row>
    <row r="28" spans="13:17" s="46" customFormat="1" ht="15" customHeight="1" x14ac:dyDescent="0.25">
      <c r="M28" s="1">
        <f t="shared" si="0"/>
        <v>22</v>
      </c>
      <c r="N28" s="2" t="s">
        <v>29</v>
      </c>
      <c r="O28" s="4" t="s">
        <v>21</v>
      </c>
      <c r="P28" s="69"/>
      <c r="Q28" s="5"/>
    </row>
    <row r="29" spans="13:17" s="46" customFormat="1" ht="15" customHeight="1" x14ac:dyDescent="0.25">
      <c r="M29" s="1">
        <f t="shared" si="0"/>
        <v>23</v>
      </c>
      <c r="N29" s="2" t="s">
        <v>30</v>
      </c>
      <c r="O29" s="4" t="s">
        <v>21</v>
      </c>
      <c r="P29" s="69"/>
      <c r="Q29" s="5"/>
    </row>
    <row r="30" spans="13:17" s="46" customFormat="1" ht="16.8" customHeight="1" x14ac:dyDescent="0.25">
      <c r="M30" s="1">
        <f t="shared" si="0"/>
        <v>24</v>
      </c>
      <c r="N30" s="2" t="s">
        <v>31</v>
      </c>
      <c r="O30" s="3" t="s">
        <v>8</v>
      </c>
      <c r="P30" s="69"/>
      <c r="Q30" s="5"/>
    </row>
    <row r="31" spans="13:17" s="46" customFormat="1" x14ac:dyDescent="0.25">
      <c r="M31" s="1">
        <f t="shared" si="0"/>
        <v>25</v>
      </c>
      <c r="N31" s="2" t="s">
        <v>32</v>
      </c>
      <c r="O31" s="3" t="s">
        <v>8</v>
      </c>
      <c r="P31" s="69"/>
      <c r="Q31" s="5"/>
    </row>
    <row r="32" spans="13:17" s="46" customFormat="1" ht="15" customHeight="1" x14ac:dyDescent="0.25">
      <c r="M32" s="1">
        <f t="shared" si="0"/>
        <v>26</v>
      </c>
      <c r="N32" s="2" t="s">
        <v>33</v>
      </c>
      <c r="O32" s="3" t="s">
        <v>8</v>
      </c>
      <c r="P32" s="69"/>
      <c r="Q32" s="5"/>
    </row>
    <row r="33" spans="13:17" s="46" customFormat="1" ht="15" customHeight="1" x14ac:dyDescent="0.25">
      <c r="M33" s="1">
        <f t="shared" si="0"/>
        <v>27</v>
      </c>
      <c r="N33" s="2" t="s">
        <v>34</v>
      </c>
      <c r="O33" s="3" t="s">
        <v>8</v>
      </c>
      <c r="P33" s="69"/>
      <c r="Q33" s="5"/>
    </row>
    <row r="34" spans="13:17" s="46" customFormat="1" ht="15" customHeight="1" x14ac:dyDescent="0.25">
      <c r="M34" s="1">
        <f t="shared" si="0"/>
        <v>28</v>
      </c>
      <c r="N34" s="2" t="s">
        <v>35</v>
      </c>
      <c r="O34" s="3" t="s">
        <v>8</v>
      </c>
      <c r="P34" s="69"/>
      <c r="Q34" s="5"/>
    </row>
    <row r="35" spans="13:17" s="46" customFormat="1" ht="15" customHeight="1" x14ac:dyDescent="0.25">
      <c r="M35" s="1">
        <f t="shared" si="0"/>
        <v>29</v>
      </c>
      <c r="N35" s="2" t="s">
        <v>36</v>
      </c>
      <c r="O35" s="3" t="s">
        <v>8</v>
      </c>
      <c r="P35" s="69"/>
      <c r="Q35" s="5"/>
    </row>
    <row r="36" spans="13:17" s="46" customFormat="1" ht="15" customHeight="1" x14ac:dyDescent="0.25">
      <c r="M36" s="1">
        <f t="shared" si="0"/>
        <v>30</v>
      </c>
      <c r="N36" s="2" t="s">
        <v>37</v>
      </c>
      <c r="O36" s="3" t="s">
        <v>8</v>
      </c>
      <c r="P36" s="69"/>
      <c r="Q36" s="5"/>
    </row>
    <row r="37" spans="13:17" s="46" customFormat="1" ht="15" customHeight="1" x14ac:dyDescent="0.25">
      <c r="M37" s="1">
        <f t="shared" si="0"/>
        <v>31</v>
      </c>
      <c r="N37" s="2" t="s">
        <v>775</v>
      </c>
      <c r="O37" s="3" t="s">
        <v>8</v>
      </c>
      <c r="P37" s="69"/>
      <c r="Q37" s="5"/>
    </row>
    <row r="38" spans="13:17" s="46" customFormat="1" ht="15" customHeight="1" x14ac:dyDescent="0.25">
      <c r="M38" s="1">
        <f t="shared" si="0"/>
        <v>32</v>
      </c>
      <c r="N38" s="2" t="s">
        <v>776</v>
      </c>
      <c r="O38" s="3" t="s">
        <v>8</v>
      </c>
      <c r="P38" s="69"/>
      <c r="Q38" s="5"/>
    </row>
    <row r="39" spans="13:17" s="46" customFormat="1" ht="15" customHeight="1" x14ac:dyDescent="0.25">
      <c r="M39" s="1">
        <f t="shared" si="0"/>
        <v>33</v>
      </c>
      <c r="N39" s="2" t="s">
        <v>777</v>
      </c>
      <c r="O39" s="3" t="s">
        <v>8</v>
      </c>
      <c r="P39" s="69"/>
      <c r="Q39" s="5"/>
    </row>
    <row r="40" spans="13:17" s="46" customFormat="1" ht="15" customHeight="1" x14ac:dyDescent="0.25">
      <c r="M40" s="1">
        <f t="shared" si="0"/>
        <v>34</v>
      </c>
      <c r="N40" s="2" t="s">
        <v>778</v>
      </c>
      <c r="O40" s="3" t="s">
        <v>8</v>
      </c>
      <c r="P40" s="69"/>
      <c r="Q40" s="5"/>
    </row>
    <row r="41" spans="13:17" s="46" customFormat="1" ht="15" customHeight="1" x14ac:dyDescent="0.25">
      <c r="M41" s="1">
        <f t="shared" si="0"/>
        <v>35</v>
      </c>
      <c r="N41" s="2" t="s">
        <v>779</v>
      </c>
      <c r="O41" s="3" t="s">
        <v>8</v>
      </c>
      <c r="P41" s="69"/>
      <c r="Q41" s="5"/>
    </row>
    <row r="42" spans="13:17" s="46" customFormat="1" ht="15" customHeight="1" x14ac:dyDescent="0.25">
      <c r="M42" s="1">
        <f t="shared" si="0"/>
        <v>36</v>
      </c>
      <c r="N42" s="2" t="s">
        <v>780</v>
      </c>
      <c r="O42" s="3" t="s">
        <v>8</v>
      </c>
      <c r="P42" s="69"/>
      <c r="Q42" s="5"/>
    </row>
    <row r="43" spans="13:17" s="46" customFormat="1" ht="15" customHeight="1" x14ac:dyDescent="0.25">
      <c r="M43" s="1">
        <f t="shared" si="0"/>
        <v>37</v>
      </c>
      <c r="N43" s="2" t="s">
        <v>781</v>
      </c>
      <c r="O43" s="3" t="s">
        <v>8</v>
      </c>
      <c r="P43" s="69"/>
      <c r="Q43" s="5"/>
    </row>
    <row r="44" spans="13:17" s="46" customFormat="1" ht="15" customHeight="1" x14ac:dyDescent="0.25">
      <c r="M44" s="1">
        <f t="shared" si="0"/>
        <v>38</v>
      </c>
      <c r="N44" s="2" t="s">
        <v>782</v>
      </c>
      <c r="O44" s="3" t="s">
        <v>8</v>
      </c>
      <c r="P44" s="69"/>
      <c r="Q44" s="5"/>
    </row>
    <row r="45" spans="13:17" s="46" customFormat="1" ht="15" customHeight="1" x14ac:dyDescent="0.25">
      <c r="M45" s="1">
        <f t="shared" si="0"/>
        <v>39</v>
      </c>
      <c r="N45" s="2" t="s">
        <v>783</v>
      </c>
      <c r="O45" s="3" t="s">
        <v>8</v>
      </c>
      <c r="P45" s="69"/>
      <c r="Q45" s="5"/>
    </row>
    <row r="46" spans="13:17" s="46" customFormat="1" ht="15" customHeight="1" x14ac:dyDescent="0.25">
      <c r="M46" s="1">
        <f t="shared" si="0"/>
        <v>40</v>
      </c>
      <c r="N46" s="2" t="s">
        <v>38</v>
      </c>
      <c r="O46" s="3" t="s">
        <v>8</v>
      </c>
      <c r="P46" s="69"/>
      <c r="Q46" s="5"/>
    </row>
    <row r="47" spans="13:17" s="46" customFormat="1" ht="15" customHeight="1" x14ac:dyDescent="0.25">
      <c r="M47" s="1"/>
      <c r="N47" s="2" t="s">
        <v>39</v>
      </c>
      <c r="O47" s="3" t="s">
        <v>8</v>
      </c>
      <c r="P47" s="69"/>
      <c r="Q47" s="5"/>
    </row>
    <row r="48" spans="13:17" s="46" customFormat="1" ht="15" customHeight="1" x14ac:dyDescent="0.25">
      <c r="M48" s="1"/>
      <c r="N48" s="2" t="s">
        <v>40</v>
      </c>
      <c r="O48" s="3" t="s">
        <v>8</v>
      </c>
      <c r="P48" s="69"/>
      <c r="Q48" s="5"/>
    </row>
    <row r="49" spans="13:17" s="46" customFormat="1" ht="15" customHeight="1" thickBot="1" x14ac:dyDescent="0.3">
      <c r="M49" s="6"/>
      <c r="N49" s="7" t="s">
        <v>41</v>
      </c>
      <c r="O49" s="10" t="s">
        <v>8</v>
      </c>
      <c r="P49" s="142"/>
      <c r="Q49" s="22"/>
    </row>
    <row r="50" spans="13:17" s="46" customFormat="1" ht="17.399999999999999" customHeight="1" thickBot="1" x14ac:dyDescent="0.35">
      <c r="M50" s="136"/>
      <c r="N50" s="145" t="s">
        <v>42</v>
      </c>
      <c r="O50" s="137"/>
      <c r="P50" s="144"/>
      <c r="Q50" s="138"/>
    </row>
    <row r="51" spans="13:17" s="46" customFormat="1" ht="27.6" x14ac:dyDescent="0.25">
      <c r="M51" s="9">
        <v>41</v>
      </c>
      <c r="N51" s="12" t="s">
        <v>43</v>
      </c>
      <c r="O51" s="23" t="s">
        <v>8</v>
      </c>
      <c r="P51" s="143"/>
      <c r="Q51" s="17"/>
    </row>
    <row r="52" spans="13:17" s="46" customFormat="1" ht="15" customHeight="1" x14ac:dyDescent="0.25">
      <c r="M52" s="1">
        <f>M51+1</f>
        <v>42</v>
      </c>
      <c r="N52" s="2" t="s">
        <v>44</v>
      </c>
      <c r="O52" s="3" t="s">
        <v>8</v>
      </c>
      <c r="P52" s="69"/>
      <c r="Q52" s="5"/>
    </row>
    <row r="53" spans="13:17" s="46" customFormat="1" ht="15" customHeight="1" x14ac:dyDescent="0.25">
      <c r="M53" s="1">
        <f t="shared" ref="M53:M105" si="1">M52+1</f>
        <v>43</v>
      </c>
      <c r="N53" s="2" t="s">
        <v>45</v>
      </c>
      <c r="O53" s="3" t="s">
        <v>8</v>
      </c>
      <c r="P53" s="69"/>
      <c r="Q53" s="5"/>
    </row>
    <row r="54" spans="13:17" s="46" customFormat="1" ht="15" customHeight="1" x14ac:dyDescent="0.25">
      <c r="M54" s="1">
        <f t="shared" si="1"/>
        <v>44</v>
      </c>
      <c r="N54" s="2" t="s">
        <v>46</v>
      </c>
      <c r="O54" s="3" t="s">
        <v>8</v>
      </c>
      <c r="P54" s="69"/>
      <c r="Q54" s="5"/>
    </row>
    <row r="55" spans="13:17" s="46" customFormat="1" ht="15" customHeight="1" x14ac:dyDescent="0.25">
      <c r="M55" s="1">
        <f t="shared" si="1"/>
        <v>45</v>
      </c>
      <c r="N55" s="2" t="s">
        <v>47</v>
      </c>
      <c r="O55" s="3" t="s">
        <v>8</v>
      </c>
      <c r="P55" s="69"/>
      <c r="Q55" s="5"/>
    </row>
    <row r="56" spans="13:17" s="46" customFormat="1" ht="15" customHeight="1" x14ac:dyDescent="0.25">
      <c r="M56" s="1">
        <f t="shared" si="1"/>
        <v>46</v>
      </c>
      <c r="N56" s="2" t="s">
        <v>48</v>
      </c>
      <c r="O56" s="3" t="s">
        <v>8</v>
      </c>
      <c r="P56" s="69"/>
      <c r="Q56" s="5"/>
    </row>
    <row r="57" spans="13:17" s="46" customFormat="1" ht="15" customHeight="1" x14ac:dyDescent="0.25">
      <c r="M57" s="1">
        <f t="shared" si="1"/>
        <v>47</v>
      </c>
      <c r="N57" s="2" t="s">
        <v>49</v>
      </c>
      <c r="O57" s="3" t="s">
        <v>8</v>
      </c>
      <c r="P57" s="69"/>
      <c r="Q57" s="5"/>
    </row>
    <row r="58" spans="13:17" s="46" customFormat="1" ht="15" customHeight="1" x14ac:dyDescent="0.25">
      <c r="M58" s="1">
        <f t="shared" si="1"/>
        <v>48</v>
      </c>
      <c r="N58" s="2" t="s">
        <v>50</v>
      </c>
      <c r="O58" s="3" t="s">
        <v>8</v>
      </c>
      <c r="P58" s="69"/>
      <c r="Q58" s="5"/>
    </row>
    <row r="59" spans="13:17" s="46" customFormat="1" ht="15" customHeight="1" x14ac:dyDescent="0.25">
      <c r="M59" s="1">
        <f t="shared" si="1"/>
        <v>49</v>
      </c>
      <c r="N59" s="2" t="s">
        <v>51</v>
      </c>
      <c r="O59" s="3" t="s">
        <v>8</v>
      </c>
      <c r="P59" s="69"/>
      <c r="Q59" s="5"/>
    </row>
    <row r="60" spans="13:17" s="46" customFormat="1" ht="15" customHeight="1" x14ac:dyDescent="0.25">
      <c r="M60" s="1">
        <f t="shared" si="1"/>
        <v>50</v>
      </c>
      <c r="N60" s="2" t="s">
        <v>52</v>
      </c>
      <c r="O60" s="3" t="s">
        <v>8</v>
      </c>
      <c r="P60" s="69"/>
      <c r="Q60" s="5"/>
    </row>
    <row r="61" spans="13:17" s="46" customFormat="1" ht="15" customHeight="1" x14ac:dyDescent="0.25">
      <c r="M61" s="1">
        <f t="shared" si="1"/>
        <v>51</v>
      </c>
      <c r="N61" s="2" t="s">
        <v>53</v>
      </c>
      <c r="O61" s="3" t="s">
        <v>8</v>
      </c>
      <c r="P61" s="69"/>
      <c r="Q61" s="5"/>
    </row>
    <row r="62" spans="13:17" s="46" customFormat="1" ht="15" customHeight="1" x14ac:dyDescent="0.25">
      <c r="M62" s="1">
        <f t="shared" si="1"/>
        <v>52</v>
      </c>
      <c r="N62" s="2" t="s">
        <v>54</v>
      </c>
      <c r="O62" s="3" t="s">
        <v>8</v>
      </c>
      <c r="P62" s="69"/>
      <c r="Q62" s="5"/>
    </row>
    <row r="63" spans="13:17" s="46" customFormat="1" ht="15" customHeight="1" x14ac:dyDescent="0.25">
      <c r="M63" s="1">
        <f t="shared" si="1"/>
        <v>53</v>
      </c>
      <c r="N63" s="2" t="s">
        <v>55</v>
      </c>
      <c r="O63" s="3" t="s">
        <v>8</v>
      </c>
      <c r="P63" s="69"/>
      <c r="Q63" s="5"/>
    </row>
    <row r="64" spans="13:17" s="46" customFormat="1" ht="15" customHeight="1" x14ac:dyDescent="0.25">
      <c r="M64" s="1">
        <f t="shared" si="1"/>
        <v>54</v>
      </c>
      <c r="N64" s="2" t="s">
        <v>56</v>
      </c>
      <c r="O64" s="3" t="s">
        <v>8</v>
      </c>
      <c r="P64" s="69"/>
      <c r="Q64" s="5"/>
    </row>
    <row r="65" spans="13:17" s="46" customFormat="1" ht="15" customHeight="1" x14ac:dyDescent="0.25">
      <c r="M65" s="1">
        <f t="shared" si="1"/>
        <v>55</v>
      </c>
      <c r="N65" s="2" t="s">
        <v>57</v>
      </c>
      <c r="O65" s="3" t="s">
        <v>8</v>
      </c>
      <c r="P65" s="69"/>
      <c r="Q65" s="5"/>
    </row>
    <row r="66" spans="13:17" s="46" customFormat="1" ht="15" customHeight="1" x14ac:dyDescent="0.25">
      <c r="M66" s="1">
        <f t="shared" si="1"/>
        <v>56</v>
      </c>
      <c r="N66" s="2" t="s">
        <v>58</v>
      </c>
      <c r="O66" s="3" t="s">
        <v>8</v>
      </c>
      <c r="P66" s="69"/>
      <c r="Q66" s="5"/>
    </row>
    <row r="67" spans="13:17" s="46" customFormat="1" ht="15" customHeight="1" x14ac:dyDescent="0.25">
      <c r="M67" s="1">
        <f t="shared" si="1"/>
        <v>57</v>
      </c>
      <c r="N67" s="2" t="s">
        <v>59</v>
      </c>
      <c r="O67" s="3" t="s">
        <v>8</v>
      </c>
      <c r="P67" s="69"/>
      <c r="Q67" s="5"/>
    </row>
    <row r="68" spans="13:17" s="46" customFormat="1" ht="15" customHeight="1" x14ac:dyDescent="0.25">
      <c r="M68" s="1">
        <f t="shared" si="1"/>
        <v>58</v>
      </c>
      <c r="N68" s="2" t="s">
        <v>60</v>
      </c>
      <c r="O68" s="3" t="s">
        <v>8</v>
      </c>
      <c r="P68" s="69"/>
      <c r="Q68" s="5"/>
    </row>
    <row r="69" spans="13:17" s="46" customFormat="1" ht="15" customHeight="1" x14ac:dyDescent="0.25">
      <c r="M69" s="1">
        <f t="shared" si="1"/>
        <v>59</v>
      </c>
      <c r="N69" s="2" t="s">
        <v>61</v>
      </c>
      <c r="O69" s="3" t="s">
        <v>8</v>
      </c>
      <c r="P69" s="70"/>
      <c r="Q69" s="5"/>
    </row>
    <row r="70" spans="13:17" s="46" customFormat="1" ht="15" customHeight="1" x14ac:dyDescent="0.25">
      <c r="M70" s="1">
        <f t="shared" si="1"/>
        <v>60</v>
      </c>
      <c r="N70" s="2" t="s">
        <v>62</v>
      </c>
      <c r="O70" s="3" t="s">
        <v>8</v>
      </c>
      <c r="P70" s="70"/>
      <c r="Q70" s="5"/>
    </row>
    <row r="71" spans="13:17" s="46" customFormat="1" ht="15" customHeight="1" x14ac:dyDescent="0.25">
      <c r="M71" s="1">
        <f t="shared" si="1"/>
        <v>61</v>
      </c>
      <c r="N71" s="2" t="s">
        <v>63</v>
      </c>
      <c r="O71" s="3" t="s">
        <v>8</v>
      </c>
      <c r="P71" s="70"/>
      <c r="Q71" s="5"/>
    </row>
    <row r="72" spans="13:17" s="46" customFormat="1" ht="15" customHeight="1" x14ac:dyDescent="0.25">
      <c r="M72" s="1">
        <f t="shared" si="1"/>
        <v>62</v>
      </c>
      <c r="N72" s="2" t="s">
        <v>64</v>
      </c>
      <c r="O72" s="3" t="s">
        <v>8</v>
      </c>
      <c r="P72" s="70"/>
      <c r="Q72" s="5"/>
    </row>
    <row r="73" spans="13:17" s="46" customFormat="1" ht="15" customHeight="1" x14ac:dyDescent="0.25">
      <c r="M73" s="1">
        <f t="shared" si="1"/>
        <v>63</v>
      </c>
      <c r="N73" s="2" t="s">
        <v>65</v>
      </c>
      <c r="O73" s="3" t="s">
        <v>8</v>
      </c>
      <c r="P73" s="70"/>
      <c r="Q73" s="5"/>
    </row>
    <row r="74" spans="13:17" s="46" customFormat="1" ht="15" customHeight="1" x14ac:dyDescent="0.25">
      <c r="M74" s="1">
        <f t="shared" si="1"/>
        <v>64</v>
      </c>
      <c r="N74" s="2" t="s">
        <v>66</v>
      </c>
      <c r="O74" s="3" t="s">
        <v>8</v>
      </c>
      <c r="P74" s="70"/>
      <c r="Q74" s="5"/>
    </row>
    <row r="75" spans="13:17" s="46" customFormat="1" ht="15" customHeight="1" x14ac:dyDescent="0.25">
      <c r="M75" s="1">
        <f t="shared" si="1"/>
        <v>65</v>
      </c>
      <c r="N75" s="2" t="s">
        <v>67</v>
      </c>
      <c r="O75" s="3" t="s">
        <v>8</v>
      </c>
      <c r="P75" s="70"/>
      <c r="Q75" s="5"/>
    </row>
    <row r="76" spans="13:17" s="46" customFormat="1" ht="15" customHeight="1" x14ac:dyDescent="0.25">
      <c r="M76" s="1">
        <f t="shared" si="1"/>
        <v>66</v>
      </c>
      <c r="N76" s="2" t="s">
        <v>68</v>
      </c>
      <c r="O76" s="3" t="s">
        <v>8</v>
      </c>
      <c r="P76" s="70"/>
      <c r="Q76" s="5"/>
    </row>
    <row r="77" spans="13:17" s="46" customFormat="1" ht="15" customHeight="1" x14ac:dyDescent="0.25">
      <c r="M77" s="1">
        <f>M76+1</f>
        <v>67</v>
      </c>
      <c r="N77" s="2" t="s">
        <v>69</v>
      </c>
      <c r="O77" s="3" t="s">
        <v>8</v>
      </c>
      <c r="P77" s="70"/>
      <c r="Q77" s="5"/>
    </row>
    <row r="78" spans="13:17" s="46" customFormat="1" ht="15" customHeight="1" x14ac:dyDescent="0.25">
      <c r="M78" s="1">
        <f>M77+1</f>
        <v>68</v>
      </c>
      <c r="N78" s="2" t="s">
        <v>70</v>
      </c>
      <c r="O78" s="3" t="s">
        <v>8</v>
      </c>
      <c r="P78" s="70"/>
      <c r="Q78" s="5"/>
    </row>
    <row r="79" spans="13:17" s="46" customFormat="1" ht="15" customHeight="1" x14ac:dyDescent="0.25">
      <c r="M79" s="1">
        <f>M78+1</f>
        <v>69</v>
      </c>
      <c r="N79" s="2" t="s">
        <v>71</v>
      </c>
      <c r="O79" s="3" t="s">
        <v>8</v>
      </c>
      <c r="P79" s="70"/>
      <c r="Q79" s="5"/>
    </row>
    <row r="80" spans="13:17" s="46" customFormat="1" ht="15" customHeight="1" x14ac:dyDescent="0.25">
      <c r="M80" s="1">
        <f t="shared" si="1"/>
        <v>70</v>
      </c>
      <c r="N80" s="2" t="s">
        <v>72</v>
      </c>
      <c r="O80" s="3" t="s">
        <v>8</v>
      </c>
      <c r="P80" s="70"/>
      <c r="Q80" s="5"/>
    </row>
    <row r="81" spans="13:17" s="46" customFormat="1" ht="15" customHeight="1" x14ac:dyDescent="0.25">
      <c r="M81" s="1">
        <f t="shared" si="1"/>
        <v>71</v>
      </c>
      <c r="N81" s="2" t="s">
        <v>73</v>
      </c>
      <c r="O81" s="3" t="s">
        <v>8</v>
      </c>
      <c r="P81" s="70"/>
      <c r="Q81" s="5"/>
    </row>
    <row r="82" spans="13:17" s="46" customFormat="1" ht="15" customHeight="1" x14ac:dyDescent="0.25">
      <c r="M82" s="1">
        <f t="shared" si="1"/>
        <v>72</v>
      </c>
      <c r="N82" s="2" t="s">
        <v>74</v>
      </c>
      <c r="O82" s="3" t="s">
        <v>8</v>
      </c>
      <c r="P82" s="70"/>
      <c r="Q82" s="5"/>
    </row>
    <row r="83" spans="13:17" s="46" customFormat="1" ht="15" customHeight="1" x14ac:dyDescent="0.25">
      <c r="M83" s="1">
        <f t="shared" si="1"/>
        <v>73</v>
      </c>
      <c r="N83" s="2" t="s">
        <v>75</v>
      </c>
      <c r="O83" s="3" t="s">
        <v>8</v>
      </c>
      <c r="P83" s="70"/>
      <c r="Q83" s="5"/>
    </row>
    <row r="84" spans="13:17" s="46" customFormat="1" ht="15" customHeight="1" x14ac:dyDescent="0.25">
      <c r="M84" s="1">
        <f t="shared" si="1"/>
        <v>74</v>
      </c>
      <c r="N84" s="2" t="s">
        <v>76</v>
      </c>
      <c r="O84" s="3" t="s">
        <v>8</v>
      </c>
      <c r="P84" s="70"/>
      <c r="Q84" s="5"/>
    </row>
    <row r="85" spans="13:17" s="46" customFormat="1" ht="15" customHeight="1" x14ac:dyDescent="0.25">
      <c r="M85" s="1">
        <f t="shared" si="1"/>
        <v>75</v>
      </c>
      <c r="N85" s="2" t="s">
        <v>77</v>
      </c>
      <c r="O85" s="3" t="s">
        <v>8</v>
      </c>
      <c r="P85" s="70"/>
      <c r="Q85" s="5"/>
    </row>
    <row r="86" spans="13:17" s="46" customFormat="1" ht="15" customHeight="1" x14ac:dyDescent="0.25">
      <c r="M86" s="1">
        <f t="shared" si="1"/>
        <v>76</v>
      </c>
      <c r="N86" s="2" t="s">
        <v>78</v>
      </c>
      <c r="O86" s="3" t="s">
        <v>8</v>
      </c>
      <c r="P86" s="70"/>
      <c r="Q86" s="5"/>
    </row>
    <row r="87" spans="13:17" s="46" customFormat="1" ht="15" customHeight="1" x14ac:dyDescent="0.25">
      <c r="M87" s="1">
        <f t="shared" si="1"/>
        <v>77</v>
      </c>
      <c r="N87" s="2" t="s">
        <v>79</v>
      </c>
      <c r="O87" s="3" t="s">
        <v>8</v>
      </c>
      <c r="P87" s="70"/>
      <c r="Q87" s="5"/>
    </row>
    <row r="88" spans="13:17" s="46" customFormat="1" ht="15" customHeight="1" x14ac:dyDescent="0.25">
      <c r="M88" s="1">
        <f t="shared" si="1"/>
        <v>78</v>
      </c>
      <c r="N88" s="2" t="s">
        <v>80</v>
      </c>
      <c r="O88" s="3" t="s">
        <v>8</v>
      </c>
      <c r="P88" s="70"/>
      <c r="Q88" s="5"/>
    </row>
    <row r="89" spans="13:17" s="46" customFormat="1" ht="15" customHeight="1" x14ac:dyDescent="0.25">
      <c r="M89" s="1">
        <f t="shared" si="1"/>
        <v>79</v>
      </c>
      <c r="N89" s="2" t="s">
        <v>81</v>
      </c>
      <c r="O89" s="3" t="s">
        <v>8</v>
      </c>
      <c r="P89" s="70"/>
      <c r="Q89" s="5"/>
    </row>
    <row r="90" spans="13:17" s="46" customFormat="1" ht="18" customHeight="1" x14ac:dyDescent="0.25">
      <c r="M90" s="1">
        <f t="shared" si="1"/>
        <v>80</v>
      </c>
      <c r="N90" s="2" t="s">
        <v>784</v>
      </c>
      <c r="O90" s="3" t="s">
        <v>8</v>
      </c>
      <c r="P90" s="70"/>
      <c r="Q90" s="5"/>
    </row>
    <row r="91" spans="13:17" s="46" customFormat="1" ht="15" customHeight="1" x14ac:dyDescent="0.25">
      <c r="M91" s="1">
        <f t="shared" si="1"/>
        <v>81</v>
      </c>
      <c r="N91" s="2" t="s">
        <v>785</v>
      </c>
      <c r="O91" s="3" t="s">
        <v>8</v>
      </c>
      <c r="P91" s="70"/>
      <c r="Q91" s="5"/>
    </row>
    <row r="92" spans="13:17" s="46" customFormat="1" ht="15" customHeight="1" x14ac:dyDescent="0.25">
      <c r="M92" s="1">
        <f t="shared" si="1"/>
        <v>82</v>
      </c>
      <c r="N92" s="2" t="s">
        <v>786</v>
      </c>
      <c r="O92" s="3" t="s">
        <v>8</v>
      </c>
      <c r="P92" s="70"/>
      <c r="Q92" s="5"/>
    </row>
    <row r="93" spans="13:17" s="46" customFormat="1" ht="15" customHeight="1" x14ac:dyDescent="0.25">
      <c r="M93" s="1">
        <f t="shared" si="1"/>
        <v>83</v>
      </c>
      <c r="N93" s="2" t="s">
        <v>82</v>
      </c>
      <c r="O93" s="3" t="s">
        <v>8</v>
      </c>
      <c r="P93" s="70"/>
      <c r="Q93" s="5"/>
    </row>
    <row r="94" spans="13:17" s="46" customFormat="1" ht="15" customHeight="1" x14ac:dyDescent="0.25">
      <c r="M94" s="1">
        <f t="shared" si="1"/>
        <v>84</v>
      </c>
      <c r="N94" s="2" t="s">
        <v>83</v>
      </c>
      <c r="O94" s="3" t="s">
        <v>8</v>
      </c>
      <c r="P94" s="70"/>
      <c r="Q94" s="5"/>
    </row>
    <row r="95" spans="13:17" s="46" customFormat="1" ht="15" customHeight="1" x14ac:dyDescent="0.25">
      <c r="M95" s="1">
        <f t="shared" si="1"/>
        <v>85</v>
      </c>
      <c r="N95" s="2" t="s">
        <v>84</v>
      </c>
      <c r="O95" s="3" t="s">
        <v>8</v>
      </c>
      <c r="P95" s="70"/>
      <c r="Q95" s="5"/>
    </row>
    <row r="96" spans="13:17" s="46" customFormat="1" ht="15" customHeight="1" x14ac:dyDescent="0.25">
      <c r="M96" s="1">
        <f t="shared" si="1"/>
        <v>86</v>
      </c>
      <c r="N96" s="2" t="s">
        <v>85</v>
      </c>
      <c r="O96" s="3" t="s">
        <v>8</v>
      </c>
      <c r="P96" s="70"/>
      <c r="Q96" s="5"/>
    </row>
    <row r="97" spans="12:17" s="46" customFormat="1" ht="15" customHeight="1" x14ac:dyDescent="0.25">
      <c r="M97" s="1">
        <f t="shared" si="1"/>
        <v>87</v>
      </c>
      <c r="N97" s="2" t="s">
        <v>86</v>
      </c>
      <c r="O97" s="3" t="s">
        <v>8</v>
      </c>
      <c r="P97" s="70"/>
      <c r="Q97" s="5"/>
    </row>
    <row r="98" spans="12:17" s="46" customFormat="1" ht="15" customHeight="1" x14ac:dyDescent="0.25">
      <c r="M98" s="1">
        <f t="shared" si="1"/>
        <v>88</v>
      </c>
      <c r="N98" s="2" t="s">
        <v>87</v>
      </c>
      <c r="O98" s="3" t="s">
        <v>8</v>
      </c>
      <c r="P98" s="70"/>
      <c r="Q98" s="5"/>
    </row>
    <row r="99" spans="12:17" s="46" customFormat="1" ht="15" customHeight="1" x14ac:dyDescent="0.25">
      <c r="M99" s="1">
        <f t="shared" si="1"/>
        <v>89</v>
      </c>
      <c r="N99" s="2" t="s">
        <v>88</v>
      </c>
      <c r="O99" s="4" t="s">
        <v>89</v>
      </c>
      <c r="P99" s="70"/>
      <c r="Q99" s="5"/>
    </row>
    <row r="100" spans="12:17" s="46" customFormat="1" ht="15" customHeight="1" x14ac:dyDescent="0.25">
      <c r="M100" s="1">
        <f t="shared" si="1"/>
        <v>90</v>
      </c>
      <c r="N100" s="2" t="s">
        <v>90</v>
      </c>
      <c r="O100" s="4" t="s">
        <v>91</v>
      </c>
      <c r="P100" s="70"/>
      <c r="Q100" s="5"/>
    </row>
    <row r="101" spans="12:17" s="46" customFormat="1" ht="15" customHeight="1" x14ac:dyDescent="0.25">
      <c r="M101" s="1">
        <f t="shared" si="1"/>
        <v>91</v>
      </c>
      <c r="N101" s="2" t="s">
        <v>92</v>
      </c>
      <c r="O101" s="3" t="s">
        <v>8</v>
      </c>
      <c r="P101" s="70"/>
      <c r="Q101" s="5"/>
    </row>
    <row r="102" spans="12:17" s="46" customFormat="1" ht="15" customHeight="1" x14ac:dyDescent="0.25">
      <c r="M102" s="1">
        <f t="shared" si="1"/>
        <v>92</v>
      </c>
      <c r="N102" s="2" t="s">
        <v>93</v>
      </c>
      <c r="O102" s="3" t="s">
        <v>18</v>
      </c>
      <c r="P102" s="70"/>
      <c r="Q102" s="5"/>
    </row>
    <row r="103" spans="12:17" s="46" customFormat="1" ht="45.6" customHeight="1" x14ac:dyDescent="0.25">
      <c r="M103" s="1">
        <f t="shared" si="1"/>
        <v>93</v>
      </c>
      <c r="N103" s="2" t="s">
        <v>787</v>
      </c>
      <c r="O103" s="4" t="s">
        <v>89</v>
      </c>
      <c r="P103" s="70"/>
      <c r="Q103" s="5"/>
    </row>
    <row r="104" spans="12:17" s="46" customFormat="1" ht="15" customHeight="1" x14ac:dyDescent="0.25">
      <c r="M104" s="1">
        <f t="shared" si="1"/>
        <v>94</v>
      </c>
      <c r="N104" s="2" t="s">
        <v>94</v>
      </c>
      <c r="O104" s="4" t="s">
        <v>21</v>
      </c>
      <c r="P104" s="70"/>
      <c r="Q104" s="5"/>
    </row>
    <row r="105" spans="12:17" s="46" customFormat="1" ht="15" customHeight="1" x14ac:dyDescent="0.25">
      <c r="L105" s="46" t="s">
        <v>95</v>
      </c>
      <c r="M105" s="1">
        <f t="shared" si="1"/>
        <v>95</v>
      </c>
      <c r="N105" s="2" t="s">
        <v>96</v>
      </c>
      <c r="O105" s="3" t="s">
        <v>18</v>
      </c>
      <c r="P105" s="70"/>
      <c r="Q105" s="5"/>
    </row>
    <row r="106" spans="12:17" s="46" customFormat="1" ht="15" customHeight="1" x14ac:dyDescent="0.25">
      <c r="M106" s="24"/>
      <c r="N106" s="54" t="s">
        <v>97</v>
      </c>
      <c r="O106" s="25"/>
      <c r="P106" s="70"/>
      <c r="Q106" s="5"/>
    </row>
    <row r="107" spans="12:17" s="46" customFormat="1" ht="27.6" x14ac:dyDescent="0.25">
      <c r="M107" s="1">
        <f>M105+1</f>
        <v>96</v>
      </c>
      <c r="N107" s="2" t="s">
        <v>98</v>
      </c>
      <c r="O107" s="4" t="s">
        <v>91</v>
      </c>
      <c r="P107" s="70"/>
      <c r="Q107" s="5"/>
    </row>
    <row r="108" spans="12:17" s="46" customFormat="1" ht="30.6" customHeight="1" x14ac:dyDescent="0.25">
      <c r="M108" s="1">
        <f>M107+1</f>
        <v>97</v>
      </c>
      <c r="N108" s="2" t="s">
        <v>99</v>
      </c>
      <c r="O108" s="4" t="s">
        <v>91</v>
      </c>
      <c r="P108" s="70"/>
      <c r="Q108" s="5"/>
    </row>
    <row r="109" spans="12:17" s="46" customFormat="1" ht="29.4" customHeight="1" x14ac:dyDescent="0.25">
      <c r="M109" s="1">
        <f t="shared" ref="M109:M172" si="2">M108+1</f>
        <v>98</v>
      </c>
      <c r="N109" s="2" t="s">
        <v>100</v>
      </c>
      <c r="O109" s="3" t="s">
        <v>8</v>
      </c>
      <c r="P109" s="70"/>
      <c r="Q109" s="5"/>
    </row>
    <row r="110" spans="12:17" s="46" customFormat="1" x14ac:dyDescent="0.25">
      <c r="M110" s="1">
        <f t="shared" si="2"/>
        <v>99</v>
      </c>
      <c r="N110" s="2" t="s">
        <v>101</v>
      </c>
      <c r="O110" s="3" t="s">
        <v>8</v>
      </c>
      <c r="P110" s="70"/>
      <c r="Q110" s="5"/>
    </row>
    <row r="111" spans="12:17" s="46" customFormat="1" ht="15" customHeight="1" x14ac:dyDescent="0.25">
      <c r="M111" s="1">
        <f t="shared" si="2"/>
        <v>100</v>
      </c>
      <c r="N111" s="2" t="s">
        <v>102</v>
      </c>
      <c r="O111" s="3" t="s">
        <v>8</v>
      </c>
      <c r="P111" s="70"/>
      <c r="Q111" s="5"/>
    </row>
    <row r="112" spans="12:17" s="46" customFormat="1" ht="15" customHeight="1" x14ac:dyDescent="0.25">
      <c r="M112" s="1">
        <f t="shared" si="2"/>
        <v>101</v>
      </c>
      <c r="N112" s="2" t="s">
        <v>103</v>
      </c>
      <c r="O112" s="3" t="s">
        <v>8</v>
      </c>
      <c r="P112" s="70"/>
      <c r="Q112" s="5"/>
    </row>
    <row r="113" spans="13:17" s="46" customFormat="1" ht="15" customHeight="1" x14ac:dyDescent="0.25">
      <c r="M113" s="1">
        <f t="shared" si="2"/>
        <v>102</v>
      </c>
      <c r="N113" s="2" t="s">
        <v>104</v>
      </c>
      <c r="O113" s="3" t="s">
        <v>8</v>
      </c>
      <c r="P113" s="70"/>
      <c r="Q113" s="5"/>
    </row>
    <row r="114" spans="13:17" s="46" customFormat="1" ht="15" customHeight="1" x14ac:dyDescent="0.25">
      <c r="M114" s="1">
        <f t="shared" si="2"/>
        <v>103</v>
      </c>
      <c r="N114" s="2" t="s">
        <v>105</v>
      </c>
      <c r="O114" s="3" t="s">
        <v>8</v>
      </c>
      <c r="P114" s="70"/>
      <c r="Q114" s="5"/>
    </row>
    <row r="115" spans="13:17" s="46" customFormat="1" ht="15" customHeight="1" x14ac:dyDescent="0.25">
      <c r="M115" s="1">
        <f t="shared" si="2"/>
        <v>104</v>
      </c>
      <c r="N115" s="2" t="s">
        <v>106</v>
      </c>
      <c r="O115" s="3" t="s">
        <v>8</v>
      </c>
      <c r="P115" s="70"/>
      <c r="Q115" s="5"/>
    </row>
    <row r="116" spans="13:17" s="46" customFormat="1" ht="15" customHeight="1" x14ac:dyDescent="0.25">
      <c r="M116" s="1">
        <f t="shared" si="2"/>
        <v>105</v>
      </c>
      <c r="N116" s="2" t="s">
        <v>107</v>
      </c>
      <c r="O116" s="3" t="s">
        <v>8</v>
      </c>
      <c r="P116" s="70"/>
      <c r="Q116" s="5"/>
    </row>
    <row r="117" spans="13:17" s="46" customFormat="1" ht="15" customHeight="1" x14ac:dyDescent="0.25">
      <c r="M117" s="1"/>
      <c r="N117" s="2" t="s">
        <v>108</v>
      </c>
      <c r="O117" s="4"/>
      <c r="P117" s="70"/>
      <c r="Q117" s="5"/>
    </row>
    <row r="118" spans="13:17" s="46" customFormat="1" ht="15" customHeight="1" x14ac:dyDescent="0.25">
      <c r="M118" s="1">
        <v>104</v>
      </c>
      <c r="N118" s="2" t="s">
        <v>109</v>
      </c>
      <c r="O118" s="3" t="s">
        <v>8</v>
      </c>
      <c r="P118" s="58"/>
      <c r="Q118" s="5"/>
    </row>
    <row r="119" spans="13:17" s="46" customFormat="1" ht="15" customHeight="1" x14ac:dyDescent="0.25">
      <c r="M119" s="1">
        <f t="shared" si="2"/>
        <v>105</v>
      </c>
      <c r="N119" s="2" t="s">
        <v>110</v>
      </c>
      <c r="O119" s="3" t="s">
        <v>8</v>
      </c>
      <c r="P119" s="58"/>
      <c r="Q119" s="5"/>
    </row>
    <row r="120" spans="13:17" s="46" customFormat="1" ht="15" customHeight="1" x14ac:dyDescent="0.25">
      <c r="M120" s="1">
        <f t="shared" si="2"/>
        <v>106</v>
      </c>
      <c r="N120" s="2" t="s">
        <v>111</v>
      </c>
      <c r="O120" s="3" t="s">
        <v>8</v>
      </c>
      <c r="P120" s="58"/>
      <c r="Q120" s="5"/>
    </row>
    <row r="121" spans="13:17" s="46" customFormat="1" ht="15" customHeight="1" x14ac:dyDescent="0.25">
      <c r="M121" s="1">
        <f t="shared" si="2"/>
        <v>107</v>
      </c>
      <c r="N121" s="2" t="s">
        <v>112</v>
      </c>
      <c r="O121" s="3" t="s">
        <v>8</v>
      </c>
      <c r="P121" s="70"/>
      <c r="Q121" s="5"/>
    </row>
    <row r="122" spans="13:17" s="46" customFormat="1" ht="15" customHeight="1" x14ac:dyDescent="0.25">
      <c r="M122" s="1">
        <f t="shared" si="2"/>
        <v>108</v>
      </c>
      <c r="N122" s="2" t="s">
        <v>113</v>
      </c>
      <c r="O122" s="3" t="s">
        <v>8</v>
      </c>
      <c r="P122" s="70"/>
      <c r="Q122" s="5"/>
    </row>
    <row r="123" spans="13:17" s="46" customFormat="1" ht="15" customHeight="1" x14ac:dyDescent="0.25">
      <c r="M123" s="1">
        <f t="shared" si="2"/>
        <v>109</v>
      </c>
      <c r="N123" s="2" t="s">
        <v>114</v>
      </c>
      <c r="O123" s="3" t="s">
        <v>8</v>
      </c>
      <c r="P123" s="70"/>
      <c r="Q123" s="5"/>
    </row>
    <row r="124" spans="13:17" s="46" customFormat="1" ht="15" customHeight="1" x14ac:dyDescent="0.25">
      <c r="M124" s="1">
        <f t="shared" si="2"/>
        <v>110</v>
      </c>
      <c r="N124" s="2" t="s">
        <v>115</v>
      </c>
      <c r="O124" s="3" t="s">
        <v>8</v>
      </c>
      <c r="P124" s="70"/>
      <c r="Q124" s="5"/>
    </row>
    <row r="125" spans="13:17" s="46" customFormat="1" ht="15" customHeight="1" x14ac:dyDescent="0.25">
      <c r="M125" s="1">
        <f t="shared" si="2"/>
        <v>111</v>
      </c>
      <c r="N125" s="2" t="s">
        <v>116</v>
      </c>
      <c r="O125" s="4" t="s">
        <v>21</v>
      </c>
      <c r="P125" s="70"/>
      <c r="Q125" s="5"/>
    </row>
    <row r="126" spans="13:17" s="46" customFormat="1" ht="15" customHeight="1" x14ac:dyDescent="0.25">
      <c r="M126" s="1">
        <f t="shared" si="2"/>
        <v>112</v>
      </c>
      <c r="N126" s="2" t="s">
        <v>117</v>
      </c>
      <c r="O126" s="4" t="s">
        <v>21</v>
      </c>
      <c r="P126" s="70"/>
      <c r="Q126" s="5"/>
    </row>
    <row r="127" spans="13:17" s="46" customFormat="1" ht="15" customHeight="1" x14ac:dyDescent="0.25">
      <c r="M127" s="1">
        <f t="shared" si="2"/>
        <v>113</v>
      </c>
      <c r="N127" s="2" t="s">
        <v>118</v>
      </c>
      <c r="O127" s="4" t="s">
        <v>21</v>
      </c>
      <c r="P127" s="70"/>
      <c r="Q127" s="5"/>
    </row>
    <row r="128" spans="13:17" s="46" customFormat="1" ht="15" customHeight="1" x14ac:dyDescent="0.25">
      <c r="M128" s="1">
        <f t="shared" si="2"/>
        <v>114</v>
      </c>
      <c r="N128" s="2" t="s">
        <v>119</v>
      </c>
      <c r="O128" s="4" t="s">
        <v>21</v>
      </c>
      <c r="P128" s="70"/>
      <c r="Q128" s="5"/>
    </row>
    <row r="129" spans="13:17" s="46" customFormat="1" ht="15" customHeight="1" x14ac:dyDescent="0.25">
      <c r="M129" s="1">
        <f t="shared" si="2"/>
        <v>115</v>
      </c>
      <c r="N129" s="2" t="s">
        <v>120</v>
      </c>
      <c r="O129" s="4" t="s">
        <v>21</v>
      </c>
      <c r="P129" s="70"/>
      <c r="Q129" s="5"/>
    </row>
    <row r="130" spans="13:17" s="46" customFormat="1" ht="15" customHeight="1" x14ac:dyDescent="0.25">
      <c r="M130" s="1">
        <f t="shared" si="2"/>
        <v>116</v>
      </c>
      <c r="N130" s="2" t="s">
        <v>121</v>
      </c>
      <c r="O130" s="4" t="s">
        <v>21</v>
      </c>
      <c r="P130" s="70"/>
      <c r="Q130" s="5"/>
    </row>
    <row r="131" spans="13:17" s="46" customFormat="1" ht="15" customHeight="1" x14ac:dyDescent="0.25">
      <c r="M131" s="1">
        <f t="shared" si="2"/>
        <v>117</v>
      </c>
      <c r="N131" s="2" t="s">
        <v>122</v>
      </c>
      <c r="O131" s="4" t="s">
        <v>21</v>
      </c>
      <c r="P131" s="70"/>
      <c r="Q131" s="5"/>
    </row>
    <row r="132" spans="13:17" s="46" customFormat="1" ht="15" customHeight="1" x14ac:dyDescent="0.25">
      <c r="M132" s="1">
        <f t="shared" si="2"/>
        <v>118</v>
      </c>
      <c r="N132" s="2" t="s">
        <v>123</v>
      </c>
      <c r="O132" s="4" t="s">
        <v>21</v>
      </c>
      <c r="P132" s="70"/>
      <c r="Q132" s="5"/>
    </row>
    <row r="133" spans="13:17" s="46" customFormat="1" ht="15" customHeight="1" x14ac:dyDescent="0.25">
      <c r="M133" s="1">
        <f t="shared" si="2"/>
        <v>119</v>
      </c>
      <c r="N133" s="2" t="s">
        <v>124</v>
      </c>
      <c r="O133" s="4" t="s">
        <v>21</v>
      </c>
      <c r="P133" s="70"/>
      <c r="Q133" s="5"/>
    </row>
    <row r="134" spans="13:17" s="46" customFormat="1" ht="15" customHeight="1" x14ac:dyDescent="0.25">
      <c r="M134" s="1">
        <f t="shared" si="2"/>
        <v>120</v>
      </c>
      <c r="N134" s="2" t="s">
        <v>125</v>
      </c>
      <c r="O134" s="4" t="s">
        <v>21</v>
      </c>
      <c r="P134" s="70"/>
      <c r="Q134" s="5"/>
    </row>
    <row r="135" spans="13:17" s="46" customFormat="1" ht="15" customHeight="1" x14ac:dyDescent="0.25">
      <c r="M135" s="1">
        <f t="shared" si="2"/>
        <v>121</v>
      </c>
      <c r="N135" s="2" t="s">
        <v>126</v>
      </c>
      <c r="O135" s="4" t="s">
        <v>21</v>
      </c>
      <c r="P135" s="70"/>
      <c r="Q135" s="5"/>
    </row>
    <row r="136" spans="13:17" s="46" customFormat="1" ht="27.6" x14ac:dyDescent="0.25">
      <c r="M136" s="1">
        <f t="shared" si="2"/>
        <v>122</v>
      </c>
      <c r="N136" s="2" t="s">
        <v>127</v>
      </c>
      <c r="O136" s="4" t="s">
        <v>21</v>
      </c>
      <c r="P136" s="70"/>
      <c r="Q136" s="5"/>
    </row>
    <row r="137" spans="13:17" s="46" customFormat="1" x14ac:dyDescent="0.25">
      <c r="M137" s="1">
        <f t="shared" si="2"/>
        <v>123</v>
      </c>
      <c r="N137" s="2" t="s">
        <v>128</v>
      </c>
      <c r="O137" s="4" t="s">
        <v>21</v>
      </c>
      <c r="P137" s="70"/>
      <c r="Q137" s="5"/>
    </row>
    <row r="138" spans="13:17" s="46" customFormat="1" ht="27.6" x14ac:dyDescent="0.25">
      <c r="M138" s="1">
        <f t="shared" si="2"/>
        <v>124</v>
      </c>
      <c r="N138" s="2" t="s">
        <v>129</v>
      </c>
      <c r="O138" s="4" t="s">
        <v>21</v>
      </c>
      <c r="P138" s="70"/>
      <c r="Q138" s="5"/>
    </row>
    <row r="139" spans="13:17" s="46" customFormat="1" ht="15" customHeight="1" x14ac:dyDescent="0.25">
      <c r="M139" s="1">
        <f t="shared" si="2"/>
        <v>125</v>
      </c>
      <c r="N139" s="2" t="s">
        <v>130</v>
      </c>
      <c r="O139" s="4" t="s">
        <v>21</v>
      </c>
      <c r="P139" s="70"/>
      <c r="Q139" s="5"/>
    </row>
    <row r="140" spans="13:17" s="46" customFormat="1" ht="15" customHeight="1" x14ac:dyDescent="0.25">
      <c r="M140" s="1">
        <f t="shared" si="2"/>
        <v>126</v>
      </c>
      <c r="N140" s="2" t="s">
        <v>788</v>
      </c>
      <c r="O140" s="3" t="s">
        <v>8</v>
      </c>
      <c r="P140" s="70"/>
      <c r="Q140" s="5"/>
    </row>
    <row r="141" spans="13:17" s="46" customFormat="1" ht="15" customHeight="1" x14ac:dyDescent="0.25">
      <c r="M141" s="1">
        <f t="shared" si="2"/>
        <v>127</v>
      </c>
      <c r="N141" s="2" t="s">
        <v>131</v>
      </c>
      <c r="O141" s="4" t="s">
        <v>91</v>
      </c>
      <c r="P141" s="70"/>
      <c r="Q141" s="5"/>
    </row>
    <row r="142" spans="13:17" s="46" customFormat="1" ht="15" customHeight="1" x14ac:dyDescent="0.25">
      <c r="M142" s="1">
        <f t="shared" si="2"/>
        <v>128</v>
      </c>
      <c r="N142" s="2" t="s">
        <v>132</v>
      </c>
      <c r="O142" s="4" t="s">
        <v>91</v>
      </c>
      <c r="P142" s="70"/>
      <c r="Q142" s="5"/>
    </row>
    <row r="143" spans="13:17" s="46" customFormat="1" ht="15" customHeight="1" x14ac:dyDescent="0.25">
      <c r="M143" s="1">
        <f t="shared" si="2"/>
        <v>129</v>
      </c>
      <c r="N143" s="2" t="s">
        <v>133</v>
      </c>
      <c r="O143" s="4" t="s">
        <v>91</v>
      </c>
      <c r="P143" s="70"/>
      <c r="Q143" s="5"/>
    </row>
    <row r="144" spans="13:17" s="46" customFormat="1" ht="15" customHeight="1" x14ac:dyDescent="0.25">
      <c r="M144" s="1">
        <f t="shared" si="2"/>
        <v>130</v>
      </c>
      <c r="N144" s="2" t="s">
        <v>134</v>
      </c>
      <c r="O144" s="4" t="s">
        <v>91</v>
      </c>
      <c r="P144" s="70"/>
      <c r="Q144" s="5"/>
    </row>
    <row r="145" spans="13:17" s="46" customFormat="1" ht="13.5" customHeight="1" x14ac:dyDescent="0.25">
      <c r="M145" s="1">
        <f t="shared" si="2"/>
        <v>131</v>
      </c>
      <c r="N145" s="2" t="s">
        <v>135</v>
      </c>
      <c r="O145" s="4" t="s">
        <v>91</v>
      </c>
      <c r="P145" s="70"/>
      <c r="Q145" s="5"/>
    </row>
    <row r="146" spans="13:17" s="46" customFormat="1" ht="13.5" customHeight="1" x14ac:dyDescent="0.25">
      <c r="M146" s="1">
        <f t="shared" si="2"/>
        <v>132</v>
      </c>
      <c r="N146" s="2" t="s">
        <v>136</v>
      </c>
      <c r="O146" s="4" t="s">
        <v>91</v>
      </c>
      <c r="P146" s="70"/>
      <c r="Q146" s="5"/>
    </row>
    <row r="147" spans="13:17" s="46" customFormat="1" ht="15" customHeight="1" x14ac:dyDescent="0.25">
      <c r="M147" s="1">
        <f t="shared" si="2"/>
        <v>133</v>
      </c>
      <c r="N147" s="2" t="s">
        <v>137</v>
      </c>
      <c r="O147" s="4" t="s">
        <v>91</v>
      </c>
      <c r="P147" s="70"/>
      <c r="Q147" s="5"/>
    </row>
    <row r="148" spans="13:17" s="46" customFormat="1" ht="15" customHeight="1" x14ac:dyDescent="0.25">
      <c r="M148" s="1">
        <f t="shared" si="2"/>
        <v>134</v>
      </c>
      <c r="N148" s="2" t="s">
        <v>138</v>
      </c>
      <c r="O148" s="4" t="s">
        <v>91</v>
      </c>
      <c r="P148" s="70"/>
      <c r="Q148" s="5"/>
    </row>
    <row r="149" spans="13:17" s="46" customFormat="1" ht="16.5" customHeight="1" x14ac:dyDescent="0.25">
      <c r="M149" s="1">
        <f t="shared" si="2"/>
        <v>135</v>
      </c>
      <c r="N149" s="2" t="s">
        <v>789</v>
      </c>
      <c r="O149" s="4" t="s">
        <v>91</v>
      </c>
      <c r="P149" s="70"/>
      <c r="Q149" s="5"/>
    </row>
    <row r="150" spans="13:17" s="46" customFormat="1" ht="16.5" customHeight="1" x14ac:dyDescent="0.25">
      <c r="M150" s="1">
        <f t="shared" si="2"/>
        <v>136</v>
      </c>
      <c r="N150" s="2" t="s">
        <v>790</v>
      </c>
      <c r="O150" s="4" t="s">
        <v>91</v>
      </c>
      <c r="P150" s="70"/>
      <c r="Q150" s="5"/>
    </row>
    <row r="151" spans="13:17" s="46" customFormat="1" ht="16.5" customHeight="1" x14ac:dyDescent="0.25">
      <c r="M151" s="1">
        <f>M150+1</f>
        <v>137</v>
      </c>
      <c r="N151" s="2" t="s">
        <v>139</v>
      </c>
      <c r="O151" s="4" t="s">
        <v>91</v>
      </c>
      <c r="P151" s="70"/>
      <c r="Q151" s="5"/>
    </row>
    <row r="152" spans="13:17" s="46" customFormat="1" ht="16.5" customHeight="1" x14ac:dyDescent="0.25">
      <c r="M152" s="1">
        <f>M151+1</f>
        <v>138</v>
      </c>
      <c r="N152" s="2" t="s">
        <v>140</v>
      </c>
      <c r="O152" s="4" t="s">
        <v>91</v>
      </c>
      <c r="P152" s="70"/>
      <c r="Q152" s="5"/>
    </row>
    <row r="153" spans="13:17" s="46" customFormat="1" ht="15" customHeight="1" x14ac:dyDescent="0.25">
      <c r="M153" s="1">
        <f>M150+1</f>
        <v>137</v>
      </c>
      <c r="N153" s="2" t="s">
        <v>141</v>
      </c>
      <c r="O153" s="4" t="s">
        <v>91</v>
      </c>
      <c r="P153" s="70"/>
      <c r="Q153" s="5"/>
    </row>
    <row r="154" spans="13:17" s="46" customFormat="1" ht="15" customHeight="1" x14ac:dyDescent="0.25">
      <c r="M154" s="1">
        <f t="shared" si="2"/>
        <v>138</v>
      </c>
      <c r="N154" s="2" t="s">
        <v>142</v>
      </c>
      <c r="O154" s="4" t="s">
        <v>91</v>
      </c>
      <c r="P154" s="70"/>
      <c r="Q154" s="5"/>
    </row>
    <row r="155" spans="13:17" s="46" customFormat="1" ht="31.5" customHeight="1" x14ac:dyDescent="0.25">
      <c r="M155" s="1">
        <f t="shared" si="2"/>
        <v>139</v>
      </c>
      <c r="N155" s="2" t="s">
        <v>791</v>
      </c>
      <c r="O155" s="4" t="s">
        <v>8</v>
      </c>
      <c r="P155" s="70"/>
      <c r="Q155" s="5"/>
    </row>
    <row r="156" spans="13:17" s="46" customFormat="1" ht="32.25" customHeight="1" x14ac:dyDescent="0.25">
      <c r="M156" s="1">
        <f t="shared" si="2"/>
        <v>140</v>
      </c>
      <c r="N156" s="2" t="s">
        <v>792</v>
      </c>
      <c r="O156" s="4" t="s">
        <v>8</v>
      </c>
      <c r="P156" s="70"/>
      <c r="Q156" s="5"/>
    </row>
    <row r="157" spans="13:17" s="46" customFormat="1" ht="15" customHeight="1" x14ac:dyDescent="0.25">
      <c r="M157" s="1">
        <f t="shared" si="2"/>
        <v>141</v>
      </c>
      <c r="N157" s="2" t="s">
        <v>793</v>
      </c>
      <c r="O157" s="4" t="s">
        <v>8</v>
      </c>
      <c r="P157" s="70"/>
      <c r="Q157" s="5"/>
    </row>
    <row r="158" spans="13:17" s="46" customFormat="1" ht="15" customHeight="1" x14ac:dyDescent="0.25">
      <c r="M158" s="1">
        <f t="shared" si="2"/>
        <v>142</v>
      </c>
      <c r="N158" s="2" t="s">
        <v>794</v>
      </c>
      <c r="O158" s="4" t="s">
        <v>8</v>
      </c>
      <c r="P158" s="70"/>
      <c r="Q158" s="5"/>
    </row>
    <row r="159" spans="13:17" s="46" customFormat="1" ht="15" customHeight="1" x14ac:dyDescent="0.25">
      <c r="M159" s="1">
        <f t="shared" si="2"/>
        <v>143</v>
      </c>
      <c r="N159" s="2" t="s">
        <v>143</v>
      </c>
      <c r="O159" s="4" t="s">
        <v>21</v>
      </c>
      <c r="P159" s="70"/>
      <c r="Q159" s="5"/>
    </row>
    <row r="160" spans="13:17" s="46" customFormat="1" ht="15" customHeight="1" x14ac:dyDescent="0.25">
      <c r="M160" s="1">
        <f t="shared" si="2"/>
        <v>144</v>
      </c>
      <c r="N160" s="2" t="s">
        <v>144</v>
      </c>
      <c r="O160" s="4" t="s">
        <v>21</v>
      </c>
      <c r="P160" s="70"/>
      <c r="Q160" s="5"/>
    </row>
    <row r="161" spans="13:17" s="46" customFormat="1" ht="15" customHeight="1" x14ac:dyDescent="0.25">
      <c r="M161" s="1">
        <f t="shared" si="2"/>
        <v>145</v>
      </c>
      <c r="N161" s="2" t="s">
        <v>145</v>
      </c>
      <c r="O161" s="4" t="s">
        <v>21</v>
      </c>
      <c r="P161" s="70"/>
      <c r="Q161" s="5"/>
    </row>
    <row r="162" spans="13:17" s="46" customFormat="1" ht="15" customHeight="1" x14ac:dyDescent="0.25">
      <c r="M162" s="1">
        <f t="shared" si="2"/>
        <v>146</v>
      </c>
      <c r="N162" s="2" t="s">
        <v>146</v>
      </c>
      <c r="O162" s="4" t="s">
        <v>21</v>
      </c>
      <c r="P162" s="70"/>
      <c r="Q162" s="5"/>
    </row>
    <row r="163" spans="13:17" s="46" customFormat="1" ht="15" customHeight="1" x14ac:dyDescent="0.25">
      <c r="M163" s="1">
        <f t="shared" si="2"/>
        <v>147</v>
      </c>
      <c r="N163" s="2" t="s">
        <v>147</v>
      </c>
      <c r="O163" s="3" t="s">
        <v>8</v>
      </c>
      <c r="P163" s="70"/>
      <c r="Q163" s="5"/>
    </row>
    <row r="164" spans="13:17" s="46" customFormat="1" ht="15" customHeight="1" x14ac:dyDescent="0.25">
      <c r="M164" s="1">
        <f t="shared" si="2"/>
        <v>148</v>
      </c>
      <c r="N164" s="2" t="s">
        <v>148</v>
      </c>
      <c r="O164" s="3" t="s">
        <v>8</v>
      </c>
      <c r="P164" s="70"/>
      <c r="Q164" s="5"/>
    </row>
    <row r="165" spans="13:17" s="46" customFormat="1" ht="15" customHeight="1" x14ac:dyDescent="0.25">
      <c r="M165" s="1">
        <f t="shared" si="2"/>
        <v>149</v>
      </c>
      <c r="N165" s="2" t="s">
        <v>149</v>
      </c>
      <c r="O165" s="3" t="s">
        <v>8</v>
      </c>
      <c r="P165" s="70"/>
      <c r="Q165" s="5"/>
    </row>
    <row r="166" spans="13:17" s="46" customFormat="1" ht="15" customHeight="1" x14ac:dyDescent="0.25">
      <c r="M166" s="1">
        <f t="shared" si="2"/>
        <v>150</v>
      </c>
      <c r="N166" s="2" t="s">
        <v>150</v>
      </c>
      <c r="O166" s="3" t="s">
        <v>8</v>
      </c>
      <c r="P166" s="70"/>
      <c r="Q166" s="5"/>
    </row>
    <row r="167" spans="13:17" s="46" customFormat="1" ht="15" customHeight="1" x14ac:dyDescent="0.25">
      <c r="M167" s="1">
        <f t="shared" si="2"/>
        <v>151</v>
      </c>
      <c r="N167" s="2" t="s">
        <v>151</v>
      </c>
      <c r="O167" s="3" t="s">
        <v>8</v>
      </c>
      <c r="P167" s="70"/>
      <c r="Q167" s="5"/>
    </row>
    <row r="168" spans="13:17" s="46" customFormat="1" ht="15" customHeight="1" x14ac:dyDescent="0.25">
      <c r="M168" s="1">
        <f t="shared" si="2"/>
        <v>152</v>
      </c>
      <c r="N168" s="2" t="s">
        <v>152</v>
      </c>
      <c r="O168" s="3" t="s">
        <v>8</v>
      </c>
      <c r="P168" s="70"/>
      <c r="Q168" s="5"/>
    </row>
    <row r="169" spans="13:17" s="46" customFormat="1" ht="15" customHeight="1" x14ac:dyDescent="0.25">
      <c r="M169" s="1">
        <f t="shared" si="2"/>
        <v>153</v>
      </c>
      <c r="N169" s="2" t="s">
        <v>153</v>
      </c>
      <c r="O169" s="4" t="s">
        <v>21</v>
      </c>
      <c r="P169" s="70"/>
      <c r="Q169" s="5"/>
    </row>
    <row r="170" spans="13:17" s="46" customFormat="1" ht="30" customHeight="1" x14ac:dyDescent="0.25">
      <c r="M170" s="1">
        <f t="shared" si="2"/>
        <v>154</v>
      </c>
      <c r="N170" s="2" t="s">
        <v>154</v>
      </c>
      <c r="O170" s="4" t="s">
        <v>91</v>
      </c>
      <c r="P170" s="70"/>
      <c r="Q170" s="5"/>
    </row>
    <row r="171" spans="13:17" s="46" customFormat="1" ht="19.95" customHeight="1" x14ac:dyDescent="0.25">
      <c r="M171" s="1">
        <f t="shared" si="2"/>
        <v>155</v>
      </c>
      <c r="N171" s="2" t="s">
        <v>155</v>
      </c>
      <c r="O171" s="4" t="s">
        <v>91</v>
      </c>
      <c r="P171" s="70"/>
      <c r="Q171" s="5"/>
    </row>
    <row r="172" spans="13:17" s="46" customFormat="1" ht="16.95" customHeight="1" x14ac:dyDescent="0.25">
      <c r="M172" s="1">
        <f t="shared" si="2"/>
        <v>156</v>
      </c>
      <c r="N172" s="2" t="s">
        <v>156</v>
      </c>
      <c r="O172" s="4" t="s">
        <v>91</v>
      </c>
      <c r="P172" s="70"/>
      <c r="Q172" s="5"/>
    </row>
    <row r="173" spans="13:17" s="46" customFormat="1" ht="15" customHeight="1" x14ac:dyDescent="0.25">
      <c r="M173" s="1">
        <f t="shared" ref="M173:M236" si="3">M172+1</f>
        <v>157</v>
      </c>
      <c r="N173" s="2" t="s">
        <v>157</v>
      </c>
      <c r="O173" s="4" t="s">
        <v>91</v>
      </c>
      <c r="P173" s="70"/>
      <c r="Q173" s="5"/>
    </row>
    <row r="174" spans="13:17" s="46" customFormat="1" ht="15" customHeight="1" x14ac:dyDescent="0.25">
      <c r="M174" s="1">
        <f t="shared" si="3"/>
        <v>158</v>
      </c>
      <c r="N174" s="2" t="s">
        <v>158</v>
      </c>
      <c r="O174" s="4" t="s">
        <v>91</v>
      </c>
      <c r="P174" s="70"/>
      <c r="Q174" s="5"/>
    </row>
    <row r="175" spans="13:17" s="46" customFormat="1" ht="15" customHeight="1" x14ac:dyDescent="0.25">
      <c r="M175" s="1">
        <f t="shared" si="3"/>
        <v>159</v>
      </c>
      <c r="N175" s="2" t="s">
        <v>159</v>
      </c>
      <c r="O175" s="4" t="s">
        <v>91</v>
      </c>
      <c r="P175" s="70"/>
      <c r="Q175" s="5"/>
    </row>
    <row r="176" spans="13:17" s="46" customFormat="1" ht="15" customHeight="1" x14ac:dyDescent="0.25">
      <c r="M176" s="1">
        <f t="shared" si="3"/>
        <v>160</v>
      </c>
      <c r="N176" s="2" t="s">
        <v>160</v>
      </c>
      <c r="O176" s="4" t="s">
        <v>21</v>
      </c>
      <c r="P176" s="70"/>
      <c r="Q176" s="5"/>
    </row>
    <row r="177" spans="13:17" s="46" customFormat="1" ht="15" customHeight="1" x14ac:dyDescent="0.25">
      <c r="M177" s="1">
        <f t="shared" si="3"/>
        <v>161</v>
      </c>
      <c r="N177" s="2" t="s">
        <v>161</v>
      </c>
      <c r="O177" s="4" t="s">
        <v>91</v>
      </c>
      <c r="P177" s="70"/>
      <c r="Q177" s="5"/>
    </row>
    <row r="178" spans="13:17" s="46" customFormat="1" ht="15" customHeight="1" thickBot="1" x14ac:dyDescent="0.3">
      <c r="M178" s="6">
        <f t="shared" si="3"/>
        <v>162</v>
      </c>
      <c r="N178" s="7" t="s">
        <v>162</v>
      </c>
      <c r="O178" s="8" t="s">
        <v>91</v>
      </c>
      <c r="P178" s="70"/>
      <c r="Q178" s="22"/>
    </row>
    <row r="179" spans="13:17" s="55" customFormat="1" ht="28.8" customHeight="1" thickBot="1" x14ac:dyDescent="0.5">
      <c r="M179" s="79"/>
      <c r="N179" s="80" t="s">
        <v>163</v>
      </c>
      <c r="O179" s="81"/>
      <c r="P179" s="82"/>
      <c r="Q179" s="83"/>
    </row>
    <row r="180" spans="13:17" s="46" customFormat="1" ht="15" customHeight="1" x14ac:dyDescent="0.25">
      <c r="M180" s="9">
        <v>163</v>
      </c>
      <c r="N180" s="12" t="s">
        <v>795</v>
      </c>
      <c r="O180" s="23" t="s">
        <v>8</v>
      </c>
      <c r="P180" s="70"/>
      <c r="Q180" s="17"/>
    </row>
    <row r="181" spans="13:17" s="46" customFormat="1" ht="15" customHeight="1" x14ac:dyDescent="0.25">
      <c r="M181" s="1">
        <f t="shared" si="3"/>
        <v>164</v>
      </c>
      <c r="N181" s="2" t="s">
        <v>796</v>
      </c>
      <c r="O181" s="3" t="s">
        <v>8</v>
      </c>
      <c r="P181" s="70"/>
      <c r="Q181" s="5"/>
    </row>
    <row r="182" spans="13:17" s="46" customFormat="1" ht="15" customHeight="1" x14ac:dyDescent="0.25">
      <c r="M182" s="1">
        <f t="shared" si="3"/>
        <v>165</v>
      </c>
      <c r="N182" s="2" t="s">
        <v>797</v>
      </c>
      <c r="O182" s="3" t="s">
        <v>8</v>
      </c>
      <c r="P182" s="70"/>
      <c r="Q182" s="5"/>
    </row>
    <row r="183" spans="13:17" s="46" customFormat="1" ht="15" customHeight="1" x14ac:dyDescent="0.25">
      <c r="M183" s="1">
        <f t="shared" si="3"/>
        <v>166</v>
      </c>
      <c r="N183" s="2" t="s">
        <v>798</v>
      </c>
      <c r="O183" s="3" t="s">
        <v>8</v>
      </c>
      <c r="P183" s="70"/>
      <c r="Q183" s="5"/>
    </row>
    <row r="184" spans="13:17" s="46" customFormat="1" ht="15" customHeight="1" x14ac:dyDescent="0.25">
      <c r="M184" s="1">
        <f t="shared" si="3"/>
        <v>167</v>
      </c>
      <c r="N184" s="2" t="s">
        <v>799</v>
      </c>
      <c r="O184" s="3" t="s">
        <v>8</v>
      </c>
      <c r="P184" s="70"/>
      <c r="Q184" s="5"/>
    </row>
    <row r="185" spans="13:17" s="46" customFormat="1" ht="15" customHeight="1" x14ac:dyDescent="0.25">
      <c r="M185" s="1">
        <f t="shared" si="3"/>
        <v>168</v>
      </c>
      <c r="N185" s="2" t="s">
        <v>800</v>
      </c>
      <c r="O185" s="3" t="s">
        <v>8</v>
      </c>
      <c r="P185" s="70"/>
      <c r="Q185" s="5"/>
    </row>
    <row r="186" spans="13:17" s="46" customFormat="1" ht="15" customHeight="1" x14ac:dyDescent="0.25">
      <c r="M186" s="1">
        <f t="shared" si="3"/>
        <v>169</v>
      </c>
      <c r="N186" s="2" t="s">
        <v>801</v>
      </c>
      <c r="O186" s="3" t="s">
        <v>8</v>
      </c>
      <c r="P186" s="70"/>
      <c r="Q186" s="5"/>
    </row>
    <row r="187" spans="13:17" s="46" customFormat="1" ht="15" customHeight="1" x14ac:dyDescent="0.25">
      <c r="M187" s="1">
        <f t="shared" si="3"/>
        <v>170</v>
      </c>
      <c r="N187" s="2" t="s">
        <v>802</v>
      </c>
      <c r="O187" s="3" t="s">
        <v>8</v>
      </c>
      <c r="P187" s="70"/>
      <c r="Q187" s="5"/>
    </row>
    <row r="188" spans="13:17" s="46" customFormat="1" ht="15" customHeight="1" x14ac:dyDescent="0.25">
      <c r="M188" s="1">
        <f t="shared" si="3"/>
        <v>171</v>
      </c>
      <c r="N188" s="2" t="s">
        <v>803</v>
      </c>
      <c r="O188" s="3" t="s">
        <v>8</v>
      </c>
      <c r="P188" s="70"/>
      <c r="Q188" s="5"/>
    </row>
    <row r="189" spans="13:17" s="46" customFormat="1" ht="15" customHeight="1" x14ac:dyDescent="0.25">
      <c r="M189" s="1">
        <f t="shared" si="3"/>
        <v>172</v>
      </c>
      <c r="N189" s="2" t="s">
        <v>804</v>
      </c>
      <c r="O189" s="3" t="s">
        <v>8</v>
      </c>
      <c r="P189" s="70"/>
      <c r="Q189" s="5"/>
    </row>
    <row r="190" spans="13:17" s="46" customFormat="1" ht="15" customHeight="1" x14ac:dyDescent="0.25">
      <c r="M190" s="1">
        <f t="shared" si="3"/>
        <v>173</v>
      </c>
      <c r="N190" s="2" t="s">
        <v>805</v>
      </c>
      <c r="O190" s="3" t="s">
        <v>8</v>
      </c>
      <c r="P190" s="70"/>
      <c r="Q190" s="5"/>
    </row>
    <row r="191" spans="13:17" s="46" customFormat="1" ht="15" customHeight="1" x14ac:dyDescent="0.25">
      <c r="M191" s="1">
        <f t="shared" si="3"/>
        <v>174</v>
      </c>
      <c r="N191" s="2" t="s">
        <v>806</v>
      </c>
      <c r="O191" s="3" t="s">
        <v>8</v>
      </c>
      <c r="P191" s="70"/>
      <c r="Q191" s="5"/>
    </row>
    <row r="192" spans="13:17" s="46" customFormat="1" ht="15" customHeight="1" x14ac:dyDescent="0.25">
      <c r="M192" s="1">
        <f t="shared" si="3"/>
        <v>175</v>
      </c>
      <c r="N192" s="2" t="s">
        <v>164</v>
      </c>
      <c r="O192" s="3" t="s">
        <v>8</v>
      </c>
      <c r="P192" s="70"/>
      <c r="Q192" s="5"/>
    </row>
    <row r="193" spans="13:17" s="46" customFormat="1" ht="15" customHeight="1" x14ac:dyDescent="0.25">
      <c r="M193" s="1">
        <f t="shared" si="3"/>
        <v>176</v>
      </c>
      <c r="N193" s="2" t="s">
        <v>807</v>
      </c>
      <c r="O193" s="3" t="s">
        <v>8</v>
      </c>
      <c r="P193" s="70"/>
      <c r="Q193" s="5"/>
    </row>
    <row r="194" spans="13:17" s="46" customFormat="1" ht="15" customHeight="1" x14ac:dyDescent="0.25">
      <c r="M194" s="1">
        <f t="shared" si="3"/>
        <v>177</v>
      </c>
      <c r="N194" s="2" t="s">
        <v>808</v>
      </c>
      <c r="O194" s="3" t="s">
        <v>8</v>
      </c>
      <c r="P194" s="70"/>
      <c r="Q194" s="5"/>
    </row>
    <row r="195" spans="13:17" s="46" customFormat="1" ht="15" customHeight="1" x14ac:dyDescent="0.25">
      <c r="M195" s="1">
        <f t="shared" si="3"/>
        <v>178</v>
      </c>
      <c r="N195" s="2" t="s">
        <v>809</v>
      </c>
      <c r="O195" s="3" t="s">
        <v>8</v>
      </c>
      <c r="P195" s="70"/>
      <c r="Q195" s="5"/>
    </row>
    <row r="196" spans="13:17" s="46" customFormat="1" ht="15" customHeight="1" x14ac:dyDescent="0.25">
      <c r="M196" s="1">
        <f t="shared" si="3"/>
        <v>179</v>
      </c>
      <c r="N196" s="2" t="s">
        <v>165</v>
      </c>
      <c r="O196" s="3" t="s">
        <v>8</v>
      </c>
      <c r="P196" s="70"/>
      <c r="Q196" s="5"/>
    </row>
    <row r="197" spans="13:17" s="46" customFormat="1" ht="15" customHeight="1" x14ac:dyDescent="0.25">
      <c r="M197" s="1">
        <f t="shared" si="3"/>
        <v>180</v>
      </c>
      <c r="N197" s="2" t="s">
        <v>166</v>
      </c>
      <c r="O197" s="3" t="s">
        <v>8</v>
      </c>
      <c r="P197" s="70"/>
      <c r="Q197" s="5"/>
    </row>
    <row r="198" spans="13:17" s="46" customFormat="1" ht="15" customHeight="1" x14ac:dyDescent="0.25">
      <c r="M198" s="1">
        <f t="shared" si="3"/>
        <v>181</v>
      </c>
      <c r="N198" s="2" t="s">
        <v>167</v>
      </c>
      <c r="O198" s="3" t="s">
        <v>8</v>
      </c>
      <c r="P198" s="70"/>
      <c r="Q198" s="5"/>
    </row>
    <row r="199" spans="13:17" s="46" customFormat="1" ht="15" customHeight="1" x14ac:dyDescent="0.25">
      <c r="M199" s="1">
        <f t="shared" si="3"/>
        <v>182</v>
      </c>
      <c r="N199" s="2" t="s">
        <v>810</v>
      </c>
      <c r="O199" s="3" t="s">
        <v>8</v>
      </c>
      <c r="P199" s="70"/>
      <c r="Q199" s="5"/>
    </row>
    <row r="200" spans="13:17" s="46" customFormat="1" ht="15" customHeight="1" x14ac:dyDescent="0.25">
      <c r="M200" s="1">
        <f t="shared" si="3"/>
        <v>183</v>
      </c>
      <c r="N200" s="2" t="s">
        <v>811</v>
      </c>
      <c r="O200" s="3" t="s">
        <v>8</v>
      </c>
      <c r="P200" s="70"/>
      <c r="Q200" s="5"/>
    </row>
    <row r="201" spans="13:17" s="46" customFormat="1" ht="15" customHeight="1" x14ac:dyDescent="0.25">
      <c r="M201" s="1">
        <f t="shared" si="3"/>
        <v>184</v>
      </c>
      <c r="N201" s="2" t="s">
        <v>812</v>
      </c>
      <c r="O201" s="3" t="s">
        <v>8</v>
      </c>
      <c r="P201" s="70"/>
      <c r="Q201" s="5"/>
    </row>
    <row r="202" spans="13:17" s="46" customFormat="1" ht="15" customHeight="1" x14ac:dyDescent="0.25">
      <c r="M202" s="1">
        <f t="shared" si="3"/>
        <v>185</v>
      </c>
      <c r="N202" s="2" t="s">
        <v>168</v>
      </c>
      <c r="O202" s="3" t="s">
        <v>8</v>
      </c>
      <c r="P202" s="70"/>
      <c r="Q202" s="5"/>
    </row>
    <row r="203" spans="13:17" s="46" customFormat="1" ht="15" customHeight="1" x14ac:dyDescent="0.25">
      <c r="M203" s="1">
        <f t="shared" si="3"/>
        <v>186</v>
      </c>
      <c r="N203" s="2" t="s">
        <v>169</v>
      </c>
      <c r="O203" s="3" t="s">
        <v>8</v>
      </c>
      <c r="P203" s="70"/>
      <c r="Q203" s="5"/>
    </row>
    <row r="204" spans="13:17" s="46" customFormat="1" ht="15" customHeight="1" x14ac:dyDescent="0.25">
      <c r="M204" s="1">
        <f t="shared" si="3"/>
        <v>187</v>
      </c>
      <c r="N204" s="2" t="s">
        <v>170</v>
      </c>
      <c r="O204" s="3" t="s">
        <v>8</v>
      </c>
      <c r="P204" s="70"/>
      <c r="Q204" s="5"/>
    </row>
    <row r="205" spans="13:17" s="46" customFormat="1" ht="15" customHeight="1" x14ac:dyDescent="0.25">
      <c r="M205" s="1">
        <f t="shared" si="3"/>
        <v>188</v>
      </c>
      <c r="N205" s="2" t="s">
        <v>813</v>
      </c>
      <c r="O205" s="3" t="s">
        <v>8</v>
      </c>
      <c r="P205" s="70"/>
      <c r="Q205" s="5"/>
    </row>
    <row r="206" spans="13:17" s="46" customFormat="1" ht="15" customHeight="1" x14ac:dyDescent="0.25">
      <c r="M206" s="1">
        <f t="shared" si="3"/>
        <v>189</v>
      </c>
      <c r="N206" s="2" t="s">
        <v>814</v>
      </c>
      <c r="O206" s="3" t="s">
        <v>8</v>
      </c>
      <c r="P206" s="70"/>
      <c r="Q206" s="5"/>
    </row>
    <row r="207" spans="13:17" s="46" customFormat="1" ht="15" customHeight="1" x14ac:dyDescent="0.25">
      <c r="M207" s="1">
        <f t="shared" si="3"/>
        <v>190</v>
      </c>
      <c r="N207" s="2" t="s">
        <v>815</v>
      </c>
      <c r="O207" s="3" t="s">
        <v>8</v>
      </c>
      <c r="P207" s="70"/>
      <c r="Q207" s="5"/>
    </row>
    <row r="208" spans="13:17" s="46" customFormat="1" ht="15" customHeight="1" x14ac:dyDescent="0.25">
      <c r="M208" s="1">
        <f t="shared" si="3"/>
        <v>191</v>
      </c>
      <c r="N208" s="2" t="s">
        <v>816</v>
      </c>
      <c r="O208" s="3" t="s">
        <v>8</v>
      </c>
      <c r="P208" s="70"/>
      <c r="Q208" s="5"/>
    </row>
    <row r="209" spans="13:17" s="46" customFormat="1" ht="15" customHeight="1" x14ac:dyDescent="0.25">
      <c r="M209" s="1">
        <f t="shared" si="3"/>
        <v>192</v>
      </c>
      <c r="N209" s="2" t="s">
        <v>817</v>
      </c>
      <c r="O209" s="3" t="s">
        <v>8</v>
      </c>
      <c r="P209" s="70"/>
      <c r="Q209" s="5"/>
    </row>
    <row r="210" spans="13:17" s="46" customFormat="1" ht="15" customHeight="1" x14ac:dyDescent="0.25">
      <c r="M210" s="1">
        <f t="shared" si="3"/>
        <v>193</v>
      </c>
      <c r="N210" s="2" t="s">
        <v>818</v>
      </c>
      <c r="O210" s="3" t="s">
        <v>8</v>
      </c>
      <c r="P210" s="70"/>
      <c r="Q210" s="5"/>
    </row>
    <row r="211" spans="13:17" s="46" customFormat="1" ht="15" customHeight="1" x14ac:dyDescent="0.25">
      <c r="M211" s="1">
        <f t="shared" si="3"/>
        <v>194</v>
      </c>
      <c r="N211" s="2" t="s">
        <v>819</v>
      </c>
      <c r="O211" s="3" t="s">
        <v>8</v>
      </c>
      <c r="P211" s="70"/>
      <c r="Q211" s="5"/>
    </row>
    <row r="212" spans="13:17" s="46" customFormat="1" ht="28.5" customHeight="1" x14ac:dyDescent="0.25">
      <c r="M212" s="1">
        <f t="shared" si="3"/>
        <v>195</v>
      </c>
      <c r="N212" s="2" t="s">
        <v>171</v>
      </c>
      <c r="O212" s="3" t="s">
        <v>8</v>
      </c>
      <c r="P212" s="70"/>
      <c r="Q212" s="5"/>
    </row>
    <row r="213" spans="13:17" s="46" customFormat="1" ht="27.6" x14ac:dyDescent="0.25">
      <c r="M213" s="1">
        <f t="shared" si="3"/>
        <v>196</v>
      </c>
      <c r="N213" s="2" t="s">
        <v>172</v>
      </c>
      <c r="O213" s="3" t="s">
        <v>8</v>
      </c>
      <c r="P213" s="70"/>
      <c r="Q213" s="5"/>
    </row>
    <row r="214" spans="13:17" s="46" customFormat="1" ht="27.6" x14ac:dyDescent="0.25">
      <c r="M214" s="1">
        <f t="shared" si="3"/>
        <v>197</v>
      </c>
      <c r="N214" s="2" t="s">
        <v>173</v>
      </c>
      <c r="O214" s="3" t="s">
        <v>8</v>
      </c>
      <c r="P214" s="70"/>
      <c r="Q214" s="5"/>
    </row>
    <row r="215" spans="13:17" s="46" customFormat="1" ht="15" customHeight="1" x14ac:dyDescent="0.25">
      <c r="M215" s="1">
        <f t="shared" si="3"/>
        <v>198</v>
      </c>
      <c r="N215" s="2" t="s">
        <v>174</v>
      </c>
      <c r="O215" s="3" t="s">
        <v>8</v>
      </c>
      <c r="P215" s="70"/>
      <c r="Q215" s="5"/>
    </row>
    <row r="216" spans="13:17" s="46" customFormat="1" ht="15" customHeight="1" x14ac:dyDescent="0.25">
      <c r="M216" s="1">
        <f t="shared" si="3"/>
        <v>199</v>
      </c>
      <c r="N216" s="2" t="s">
        <v>175</v>
      </c>
      <c r="O216" s="3" t="s">
        <v>8</v>
      </c>
      <c r="P216" s="70"/>
      <c r="Q216" s="5"/>
    </row>
    <row r="217" spans="13:17" s="46" customFormat="1" ht="15" customHeight="1" x14ac:dyDescent="0.25">
      <c r="M217" s="1">
        <f t="shared" si="3"/>
        <v>200</v>
      </c>
      <c r="N217" s="2" t="s">
        <v>176</v>
      </c>
      <c r="O217" s="3" t="s">
        <v>8</v>
      </c>
      <c r="P217" s="70"/>
      <c r="Q217" s="5"/>
    </row>
    <row r="218" spans="13:17" s="46" customFormat="1" ht="15" customHeight="1" x14ac:dyDescent="0.25">
      <c r="M218" s="1">
        <f t="shared" si="3"/>
        <v>201</v>
      </c>
      <c r="N218" s="2" t="s">
        <v>177</v>
      </c>
      <c r="O218" s="3" t="s">
        <v>8</v>
      </c>
      <c r="P218" s="70"/>
      <c r="Q218" s="5"/>
    </row>
    <row r="219" spans="13:17" s="46" customFormat="1" ht="15" customHeight="1" x14ac:dyDescent="0.25">
      <c r="M219" s="1">
        <f t="shared" si="3"/>
        <v>202</v>
      </c>
      <c r="N219" s="2" t="s">
        <v>178</v>
      </c>
      <c r="O219" s="4" t="s">
        <v>91</v>
      </c>
      <c r="P219" s="70"/>
      <c r="Q219" s="5"/>
    </row>
    <row r="220" spans="13:17" s="46" customFormat="1" ht="15" customHeight="1" x14ac:dyDescent="0.25">
      <c r="M220" s="1">
        <f t="shared" si="3"/>
        <v>203</v>
      </c>
      <c r="N220" s="2" t="s">
        <v>179</v>
      </c>
      <c r="O220" s="4" t="s">
        <v>180</v>
      </c>
      <c r="P220" s="70"/>
      <c r="Q220" s="5"/>
    </row>
    <row r="221" spans="13:17" s="46" customFormat="1" ht="27.6" x14ac:dyDescent="0.25">
      <c r="M221" s="1">
        <f t="shared" si="3"/>
        <v>204</v>
      </c>
      <c r="N221" s="2" t="s">
        <v>181</v>
      </c>
      <c r="O221" s="3" t="s">
        <v>8</v>
      </c>
      <c r="P221" s="70"/>
      <c r="Q221" s="5"/>
    </row>
    <row r="222" spans="13:17" s="46" customFormat="1" ht="15" customHeight="1" x14ac:dyDescent="0.25">
      <c r="M222" s="1">
        <f t="shared" si="3"/>
        <v>205</v>
      </c>
      <c r="N222" s="2" t="s">
        <v>182</v>
      </c>
      <c r="O222" s="4" t="s">
        <v>91</v>
      </c>
      <c r="P222" s="70"/>
      <c r="Q222" s="5"/>
    </row>
    <row r="223" spans="13:17" s="46" customFormat="1" ht="15" customHeight="1" x14ac:dyDescent="0.25">
      <c r="M223" s="1">
        <f t="shared" si="3"/>
        <v>206</v>
      </c>
      <c r="N223" s="2" t="s">
        <v>183</v>
      </c>
      <c r="O223" s="3" t="s">
        <v>8</v>
      </c>
      <c r="P223" s="70"/>
      <c r="Q223" s="5"/>
    </row>
    <row r="224" spans="13:17" s="46" customFormat="1" ht="15" customHeight="1" x14ac:dyDescent="0.25">
      <c r="M224" s="1">
        <f t="shared" si="3"/>
        <v>207</v>
      </c>
      <c r="N224" s="2" t="s">
        <v>184</v>
      </c>
      <c r="O224" s="4" t="s">
        <v>21</v>
      </c>
      <c r="P224" s="70"/>
      <c r="Q224" s="5"/>
    </row>
    <row r="225" spans="13:17" s="46" customFormat="1" ht="15" customHeight="1" x14ac:dyDescent="0.25">
      <c r="M225" s="1">
        <f t="shared" si="3"/>
        <v>208</v>
      </c>
      <c r="N225" s="2" t="s">
        <v>185</v>
      </c>
      <c r="O225" s="4" t="s">
        <v>21</v>
      </c>
      <c r="P225" s="70"/>
      <c r="Q225" s="5"/>
    </row>
    <row r="226" spans="13:17" s="46" customFormat="1" ht="27.6" x14ac:dyDescent="0.25">
      <c r="M226" s="1">
        <f t="shared" si="3"/>
        <v>209</v>
      </c>
      <c r="N226" s="2" t="s">
        <v>186</v>
      </c>
      <c r="O226" s="3" t="s">
        <v>8</v>
      </c>
      <c r="P226" s="70"/>
      <c r="Q226" s="5"/>
    </row>
    <row r="227" spans="13:17" s="46" customFormat="1" ht="16.8" customHeight="1" x14ac:dyDescent="0.25">
      <c r="M227" s="1">
        <f t="shared" si="3"/>
        <v>210</v>
      </c>
      <c r="N227" s="2" t="s">
        <v>187</v>
      </c>
      <c r="O227" s="3" t="s">
        <v>8</v>
      </c>
      <c r="P227" s="70"/>
      <c r="Q227" s="5"/>
    </row>
    <row r="228" spans="13:17" s="46" customFormat="1" ht="30" customHeight="1" x14ac:dyDescent="0.25">
      <c r="M228" s="1">
        <f t="shared" si="3"/>
        <v>211</v>
      </c>
      <c r="N228" s="2" t="s">
        <v>188</v>
      </c>
      <c r="O228" s="3" t="s">
        <v>8</v>
      </c>
      <c r="P228" s="70"/>
      <c r="Q228" s="5"/>
    </row>
    <row r="229" spans="13:17" s="46" customFormat="1" ht="30" customHeight="1" x14ac:dyDescent="0.25">
      <c r="M229" s="1">
        <f t="shared" si="3"/>
        <v>212</v>
      </c>
      <c r="N229" s="2" t="s">
        <v>189</v>
      </c>
      <c r="O229" s="3" t="s">
        <v>8</v>
      </c>
      <c r="P229" s="70"/>
      <c r="Q229" s="5"/>
    </row>
    <row r="230" spans="13:17" s="46" customFormat="1" ht="29.4" customHeight="1" x14ac:dyDescent="0.25">
      <c r="M230" s="1">
        <f t="shared" si="3"/>
        <v>213</v>
      </c>
      <c r="N230" s="2" t="s">
        <v>190</v>
      </c>
      <c r="O230" s="3" t="s">
        <v>8</v>
      </c>
      <c r="P230" s="70"/>
      <c r="Q230" s="5"/>
    </row>
    <row r="231" spans="13:17" s="46" customFormat="1" ht="31.5" customHeight="1" x14ac:dyDescent="0.25">
      <c r="M231" s="1">
        <f t="shared" si="3"/>
        <v>214</v>
      </c>
      <c r="N231" s="2" t="s">
        <v>191</v>
      </c>
      <c r="O231" s="4" t="s">
        <v>21</v>
      </c>
      <c r="P231" s="70"/>
      <c r="Q231" s="5"/>
    </row>
    <row r="232" spans="13:17" s="46" customFormat="1" ht="28.2" customHeight="1" x14ac:dyDescent="0.25">
      <c r="M232" s="1">
        <f t="shared" si="3"/>
        <v>215</v>
      </c>
      <c r="N232" s="2" t="s">
        <v>192</v>
      </c>
      <c r="O232" s="4" t="s">
        <v>21</v>
      </c>
      <c r="P232" s="70"/>
      <c r="Q232" s="5"/>
    </row>
    <row r="233" spans="13:17" s="46" customFormat="1" ht="15" customHeight="1" x14ac:dyDescent="0.25">
      <c r="M233" s="1">
        <f t="shared" si="3"/>
        <v>216</v>
      </c>
      <c r="N233" s="2" t="s">
        <v>193</v>
      </c>
      <c r="O233" s="3" t="s">
        <v>8</v>
      </c>
      <c r="P233" s="70"/>
      <c r="Q233" s="5"/>
    </row>
    <row r="234" spans="13:17" s="46" customFormat="1" ht="15" customHeight="1" x14ac:dyDescent="0.25">
      <c r="M234" s="1">
        <f t="shared" si="3"/>
        <v>217</v>
      </c>
      <c r="N234" s="2" t="s">
        <v>194</v>
      </c>
      <c r="O234" s="3" t="s">
        <v>8</v>
      </c>
      <c r="P234" s="70"/>
      <c r="Q234" s="5"/>
    </row>
    <row r="235" spans="13:17" s="46" customFormat="1" ht="15" customHeight="1" x14ac:dyDescent="0.25">
      <c r="M235" s="1">
        <f t="shared" si="3"/>
        <v>218</v>
      </c>
      <c r="N235" s="2" t="s">
        <v>195</v>
      </c>
      <c r="O235" s="3" t="s">
        <v>8</v>
      </c>
      <c r="P235" s="70"/>
      <c r="Q235" s="5"/>
    </row>
    <row r="236" spans="13:17" s="46" customFormat="1" x14ac:dyDescent="0.25">
      <c r="M236" s="1">
        <f t="shared" si="3"/>
        <v>219</v>
      </c>
      <c r="N236" s="2" t="s">
        <v>196</v>
      </c>
      <c r="O236" s="4" t="s">
        <v>21</v>
      </c>
      <c r="P236" s="70"/>
      <c r="Q236" s="5"/>
    </row>
    <row r="237" spans="13:17" s="46" customFormat="1" x14ac:dyDescent="0.25">
      <c r="M237" s="1">
        <f t="shared" ref="M237:M255" si="4">M236+1</f>
        <v>220</v>
      </c>
      <c r="N237" s="2" t="s">
        <v>197</v>
      </c>
      <c r="O237" s="3" t="s">
        <v>8</v>
      </c>
      <c r="P237" s="70"/>
      <c r="Q237" s="5"/>
    </row>
    <row r="238" spans="13:17" s="46" customFormat="1" ht="27.6" x14ac:dyDescent="0.25">
      <c r="M238" s="1">
        <f t="shared" si="4"/>
        <v>221</v>
      </c>
      <c r="N238" s="2" t="s">
        <v>198</v>
      </c>
      <c r="O238" s="4" t="s">
        <v>91</v>
      </c>
      <c r="P238" s="70"/>
      <c r="Q238" s="5"/>
    </row>
    <row r="239" spans="13:17" s="46" customFormat="1" ht="15" customHeight="1" x14ac:dyDescent="0.25">
      <c r="M239" s="1">
        <f t="shared" si="4"/>
        <v>222</v>
      </c>
      <c r="N239" s="2" t="s">
        <v>199</v>
      </c>
      <c r="O239" s="3" t="s">
        <v>8</v>
      </c>
      <c r="P239" s="70"/>
      <c r="Q239" s="5"/>
    </row>
    <row r="240" spans="13:17" s="46" customFormat="1" ht="15" customHeight="1" x14ac:dyDescent="0.25">
      <c r="M240" s="1">
        <f t="shared" si="4"/>
        <v>223</v>
      </c>
      <c r="N240" s="2" t="s">
        <v>200</v>
      </c>
      <c r="O240" s="3" t="s">
        <v>8</v>
      </c>
      <c r="P240" s="70"/>
      <c r="Q240" s="5"/>
    </row>
    <row r="241" spans="13:17" s="46" customFormat="1" ht="15" customHeight="1" x14ac:dyDescent="0.25">
      <c r="M241" s="1">
        <f t="shared" si="4"/>
        <v>224</v>
      </c>
      <c r="N241" s="2" t="s">
        <v>201</v>
      </c>
      <c r="O241" s="3" t="s">
        <v>8</v>
      </c>
      <c r="P241" s="70"/>
      <c r="Q241" s="5"/>
    </row>
    <row r="242" spans="13:17" s="46" customFormat="1" ht="15" customHeight="1" x14ac:dyDescent="0.25">
      <c r="M242" s="1">
        <f t="shared" si="4"/>
        <v>225</v>
      </c>
      <c r="N242" s="2" t="s">
        <v>202</v>
      </c>
      <c r="O242" s="3" t="s">
        <v>8</v>
      </c>
      <c r="P242" s="70"/>
      <c r="Q242" s="5"/>
    </row>
    <row r="243" spans="13:17" s="46" customFormat="1" ht="15" customHeight="1" x14ac:dyDescent="0.25">
      <c r="M243" s="1">
        <f t="shared" si="4"/>
        <v>226</v>
      </c>
      <c r="N243" s="2" t="s">
        <v>203</v>
      </c>
      <c r="O243" s="3" t="s">
        <v>8</v>
      </c>
      <c r="P243" s="70"/>
      <c r="Q243" s="5"/>
    </row>
    <row r="244" spans="13:17" s="46" customFormat="1" ht="15" customHeight="1" x14ac:dyDescent="0.25">
      <c r="M244" s="1">
        <f t="shared" si="4"/>
        <v>227</v>
      </c>
      <c r="N244" s="2" t="s">
        <v>204</v>
      </c>
      <c r="O244" s="3" t="s">
        <v>8</v>
      </c>
      <c r="P244" s="70"/>
      <c r="Q244" s="5"/>
    </row>
    <row r="245" spans="13:17" s="46" customFormat="1" ht="15" customHeight="1" x14ac:dyDescent="0.25">
      <c r="M245" s="1">
        <f t="shared" si="4"/>
        <v>228</v>
      </c>
      <c r="N245" s="2" t="s">
        <v>205</v>
      </c>
      <c r="O245" s="3" t="s">
        <v>18</v>
      </c>
      <c r="P245" s="70"/>
      <c r="Q245" s="5"/>
    </row>
    <row r="246" spans="13:17" s="46" customFormat="1" ht="15" customHeight="1" x14ac:dyDescent="0.25">
      <c r="M246" s="1">
        <f t="shared" si="4"/>
        <v>229</v>
      </c>
      <c r="N246" s="2" t="s">
        <v>206</v>
      </c>
      <c r="O246" s="3" t="s">
        <v>8</v>
      </c>
      <c r="P246" s="70"/>
      <c r="Q246" s="5"/>
    </row>
    <row r="247" spans="13:17" s="46" customFormat="1" ht="15" customHeight="1" x14ac:dyDescent="0.25">
      <c r="M247" s="1">
        <f t="shared" si="4"/>
        <v>230</v>
      </c>
      <c r="N247" s="2" t="s">
        <v>207</v>
      </c>
      <c r="O247" s="3" t="s">
        <v>8</v>
      </c>
      <c r="P247" s="70"/>
      <c r="Q247" s="5"/>
    </row>
    <row r="248" spans="13:17" s="46" customFormat="1" ht="15" customHeight="1" x14ac:dyDescent="0.25">
      <c r="M248" s="1">
        <f t="shared" si="4"/>
        <v>231</v>
      </c>
      <c r="N248" s="2" t="s">
        <v>208</v>
      </c>
      <c r="O248" s="3" t="s">
        <v>8</v>
      </c>
      <c r="P248" s="70"/>
      <c r="Q248" s="5"/>
    </row>
    <row r="249" spans="13:17" s="46" customFormat="1" ht="15" customHeight="1" x14ac:dyDescent="0.25">
      <c r="M249" s="1">
        <f t="shared" si="4"/>
        <v>232</v>
      </c>
      <c r="N249" s="2" t="s">
        <v>209</v>
      </c>
      <c r="O249" s="3" t="s">
        <v>8</v>
      </c>
      <c r="P249" s="70"/>
      <c r="Q249" s="5"/>
    </row>
    <row r="250" spans="13:17" s="46" customFormat="1" ht="15" customHeight="1" x14ac:dyDescent="0.25">
      <c r="M250" s="1">
        <f t="shared" si="4"/>
        <v>233</v>
      </c>
      <c r="N250" s="2" t="s">
        <v>210</v>
      </c>
      <c r="O250" s="3" t="s">
        <v>8</v>
      </c>
      <c r="P250" s="70"/>
      <c r="Q250" s="5"/>
    </row>
    <row r="251" spans="13:17" s="46" customFormat="1" ht="30" customHeight="1" x14ac:dyDescent="0.25">
      <c r="M251" s="1">
        <f t="shared" si="4"/>
        <v>234</v>
      </c>
      <c r="N251" s="2" t="s">
        <v>211</v>
      </c>
      <c r="O251" s="3" t="s">
        <v>8</v>
      </c>
      <c r="P251" s="70"/>
      <c r="Q251" s="5"/>
    </row>
    <row r="252" spans="13:17" s="46" customFormat="1" ht="27.6" x14ac:dyDescent="0.25">
      <c r="M252" s="1">
        <f t="shared" si="4"/>
        <v>235</v>
      </c>
      <c r="N252" s="2" t="s">
        <v>212</v>
      </c>
      <c r="O252" s="3" t="s">
        <v>8</v>
      </c>
      <c r="P252" s="70"/>
      <c r="Q252" s="5"/>
    </row>
    <row r="253" spans="13:17" s="46" customFormat="1" ht="15" customHeight="1" x14ac:dyDescent="0.25">
      <c r="M253" s="1">
        <f t="shared" si="4"/>
        <v>236</v>
      </c>
      <c r="N253" s="2" t="s">
        <v>820</v>
      </c>
      <c r="O253" s="3" t="s">
        <v>8</v>
      </c>
      <c r="P253" s="70"/>
      <c r="Q253" s="5"/>
    </row>
    <row r="254" spans="13:17" s="46" customFormat="1" ht="15" customHeight="1" x14ac:dyDescent="0.25">
      <c r="M254" s="1">
        <f t="shared" si="4"/>
        <v>237</v>
      </c>
      <c r="N254" s="2" t="s">
        <v>821</v>
      </c>
      <c r="O254" s="3" t="s">
        <v>8</v>
      </c>
      <c r="P254" s="70"/>
      <c r="Q254" s="5"/>
    </row>
    <row r="255" spans="13:17" s="46" customFormat="1" ht="15" customHeight="1" thickBot="1" x14ac:dyDescent="0.3">
      <c r="M255" s="6">
        <f t="shared" si="4"/>
        <v>238</v>
      </c>
      <c r="N255" s="7" t="s">
        <v>213</v>
      </c>
      <c r="O255" s="10" t="s">
        <v>8</v>
      </c>
      <c r="P255" s="70"/>
      <c r="Q255" s="22"/>
    </row>
    <row r="256" spans="13:17" s="55" customFormat="1" ht="24" thickBot="1" x14ac:dyDescent="0.5">
      <c r="M256" s="84"/>
      <c r="N256" s="85" t="s">
        <v>214</v>
      </c>
      <c r="O256" s="86"/>
      <c r="P256" s="82"/>
      <c r="Q256" s="83"/>
    </row>
    <row r="257" spans="13:17" s="46" customFormat="1" ht="15" customHeight="1" x14ac:dyDescent="0.25">
      <c r="M257" s="9">
        <v>239</v>
      </c>
      <c r="N257" s="12" t="s">
        <v>215</v>
      </c>
      <c r="O257" s="23" t="s">
        <v>8</v>
      </c>
      <c r="P257" s="70"/>
      <c r="Q257" s="17"/>
    </row>
    <row r="258" spans="13:17" s="46" customFormat="1" ht="15" customHeight="1" x14ac:dyDescent="0.25">
      <c r="M258" s="1">
        <f>M257+1</f>
        <v>240</v>
      </c>
      <c r="N258" s="2" t="s">
        <v>216</v>
      </c>
      <c r="O258" s="3" t="s">
        <v>8</v>
      </c>
      <c r="P258" s="70"/>
      <c r="Q258" s="5"/>
    </row>
    <row r="259" spans="13:17" s="46" customFormat="1" ht="15" customHeight="1" x14ac:dyDescent="0.25">
      <c r="M259" s="1">
        <f t="shared" ref="M259:M303" si="5">M258+1</f>
        <v>241</v>
      </c>
      <c r="N259" s="2" t="s">
        <v>217</v>
      </c>
      <c r="O259" s="3" t="s">
        <v>8</v>
      </c>
      <c r="P259" s="70"/>
      <c r="Q259" s="5"/>
    </row>
    <row r="260" spans="13:17" s="46" customFormat="1" ht="15" customHeight="1" x14ac:dyDescent="0.25">
      <c r="M260" s="1">
        <f t="shared" si="5"/>
        <v>242</v>
      </c>
      <c r="N260" s="2" t="s">
        <v>218</v>
      </c>
      <c r="O260" s="3" t="s">
        <v>8</v>
      </c>
      <c r="P260" s="70"/>
      <c r="Q260" s="5"/>
    </row>
    <row r="261" spans="13:17" s="46" customFormat="1" ht="15" customHeight="1" x14ac:dyDescent="0.25">
      <c r="M261" s="1">
        <f t="shared" si="5"/>
        <v>243</v>
      </c>
      <c r="N261" s="2" t="s">
        <v>219</v>
      </c>
      <c r="O261" s="3" t="s">
        <v>8</v>
      </c>
      <c r="P261" s="70"/>
      <c r="Q261" s="5"/>
    </row>
    <row r="262" spans="13:17" s="46" customFormat="1" ht="15" customHeight="1" x14ac:dyDescent="0.25">
      <c r="M262" s="1">
        <f t="shared" si="5"/>
        <v>244</v>
      </c>
      <c r="N262" s="2" t="s">
        <v>220</v>
      </c>
      <c r="O262" s="3" t="s">
        <v>8</v>
      </c>
      <c r="P262" s="70"/>
      <c r="Q262" s="5"/>
    </row>
    <row r="263" spans="13:17" s="46" customFormat="1" ht="15" customHeight="1" x14ac:dyDescent="0.25">
      <c r="M263" s="1">
        <f t="shared" si="5"/>
        <v>245</v>
      </c>
      <c r="N263" s="2" t="s">
        <v>221</v>
      </c>
      <c r="O263" s="4" t="s">
        <v>21</v>
      </c>
      <c r="P263" s="70"/>
      <c r="Q263" s="5"/>
    </row>
    <row r="264" spans="13:17" s="46" customFormat="1" ht="15" customHeight="1" x14ac:dyDescent="0.25">
      <c r="M264" s="1">
        <f t="shared" si="5"/>
        <v>246</v>
      </c>
      <c r="N264" s="2" t="s">
        <v>222</v>
      </c>
      <c r="O264" s="4" t="s">
        <v>223</v>
      </c>
      <c r="P264" s="70"/>
      <c r="Q264" s="5"/>
    </row>
    <row r="265" spans="13:17" s="46" customFormat="1" ht="15" customHeight="1" x14ac:dyDescent="0.25">
      <c r="M265" s="1">
        <f t="shared" si="5"/>
        <v>247</v>
      </c>
      <c r="N265" s="2" t="s">
        <v>224</v>
      </c>
      <c r="O265" s="4" t="s">
        <v>21</v>
      </c>
      <c r="P265" s="70"/>
      <c r="Q265" s="5"/>
    </row>
    <row r="266" spans="13:17" s="46" customFormat="1" ht="15" customHeight="1" x14ac:dyDescent="0.25">
      <c r="M266" s="1">
        <f t="shared" si="5"/>
        <v>248</v>
      </c>
      <c r="N266" s="2" t="s">
        <v>225</v>
      </c>
      <c r="O266" s="3" t="s">
        <v>8</v>
      </c>
      <c r="P266" s="70"/>
      <c r="Q266" s="5"/>
    </row>
    <row r="267" spans="13:17" s="46" customFormat="1" ht="15" customHeight="1" x14ac:dyDescent="0.25">
      <c r="M267" s="1">
        <f t="shared" si="5"/>
        <v>249</v>
      </c>
      <c r="N267" s="2" t="s">
        <v>226</v>
      </c>
      <c r="O267" s="3" t="s">
        <v>8</v>
      </c>
      <c r="P267" s="70"/>
      <c r="Q267" s="5"/>
    </row>
    <row r="268" spans="13:17" s="46" customFormat="1" ht="15" customHeight="1" x14ac:dyDescent="0.25">
      <c r="M268" s="1">
        <f t="shared" si="5"/>
        <v>250</v>
      </c>
      <c r="N268" s="2" t="s">
        <v>227</v>
      </c>
      <c r="O268" s="3" t="s">
        <v>8</v>
      </c>
      <c r="P268" s="70"/>
      <c r="Q268" s="5"/>
    </row>
    <row r="269" spans="13:17" s="46" customFormat="1" ht="15" customHeight="1" x14ac:dyDescent="0.25">
      <c r="M269" s="1">
        <f t="shared" si="5"/>
        <v>251</v>
      </c>
      <c r="N269" s="2" t="s">
        <v>228</v>
      </c>
      <c r="O269" s="3" t="s">
        <v>8</v>
      </c>
      <c r="P269" s="70"/>
      <c r="Q269" s="5"/>
    </row>
    <row r="270" spans="13:17" s="46" customFormat="1" ht="13.5" customHeight="1" x14ac:dyDescent="0.25">
      <c r="M270" s="1">
        <f t="shared" si="5"/>
        <v>252</v>
      </c>
      <c r="N270" s="2" t="s">
        <v>229</v>
      </c>
      <c r="O270" s="3" t="s">
        <v>8</v>
      </c>
      <c r="P270" s="70"/>
      <c r="Q270" s="5"/>
    </row>
    <row r="271" spans="13:17" s="46" customFormat="1" ht="13.5" customHeight="1" x14ac:dyDescent="0.25">
      <c r="M271" s="1">
        <f t="shared" si="5"/>
        <v>253</v>
      </c>
      <c r="N271" s="2" t="s">
        <v>230</v>
      </c>
      <c r="O271" s="3" t="s">
        <v>8</v>
      </c>
      <c r="P271" s="70"/>
      <c r="Q271" s="5"/>
    </row>
    <row r="272" spans="13:17" s="46" customFormat="1" ht="15" customHeight="1" x14ac:dyDescent="0.25">
      <c r="M272" s="1">
        <f t="shared" si="5"/>
        <v>254</v>
      </c>
      <c r="N272" s="2" t="s">
        <v>231</v>
      </c>
      <c r="O272" s="4" t="s">
        <v>232</v>
      </c>
      <c r="P272" s="70"/>
      <c r="Q272" s="5"/>
    </row>
    <row r="273" spans="13:17" s="46" customFormat="1" ht="18" customHeight="1" x14ac:dyDescent="0.25">
      <c r="M273" s="1">
        <f t="shared" si="5"/>
        <v>255</v>
      </c>
      <c r="N273" s="2" t="s">
        <v>233</v>
      </c>
      <c r="O273" s="4" t="s">
        <v>91</v>
      </c>
      <c r="P273" s="70"/>
      <c r="Q273" s="5"/>
    </row>
    <row r="274" spans="13:17" s="46" customFormat="1" ht="16.5" customHeight="1" x14ac:dyDescent="0.25">
      <c r="M274" s="1">
        <f t="shared" si="5"/>
        <v>256</v>
      </c>
      <c r="N274" s="2" t="s">
        <v>234</v>
      </c>
      <c r="O274" s="3" t="s">
        <v>8</v>
      </c>
      <c r="P274" s="70"/>
      <c r="Q274" s="5"/>
    </row>
    <row r="275" spans="13:17" s="46" customFormat="1" ht="16.5" customHeight="1" x14ac:dyDescent="0.25">
      <c r="M275" s="1">
        <f t="shared" si="5"/>
        <v>257</v>
      </c>
      <c r="N275" s="2" t="s">
        <v>235</v>
      </c>
      <c r="O275" s="3" t="s">
        <v>8</v>
      </c>
      <c r="P275" s="70"/>
      <c r="Q275" s="5"/>
    </row>
    <row r="276" spans="13:17" s="46" customFormat="1" ht="15" customHeight="1" x14ac:dyDescent="0.25">
      <c r="M276" s="1">
        <f t="shared" si="5"/>
        <v>258</v>
      </c>
      <c r="N276" s="2" t="s">
        <v>236</v>
      </c>
      <c r="O276" s="3" t="s">
        <v>8</v>
      </c>
      <c r="P276" s="70"/>
      <c r="Q276" s="5"/>
    </row>
    <row r="277" spans="13:17" s="46" customFormat="1" ht="15" customHeight="1" x14ac:dyDescent="0.25">
      <c r="M277" s="1">
        <f t="shared" si="5"/>
        <v>259</v>
      </c>
      <c r="N277" s="2" t="s">
        <v>237</v>
      </c>
      <c r="O277" s="3" t="s">
        <v>8</v>
      </c>
      <c r="P277" s="70"/>
      <c r="Q277" s="5"/>
    </row>
    <row r="278" spans="13:17" s="46" customFormat="1" ht="15" customHeight="1" x14ac:dyDescent="0.25">
      <c r="M278" s="1">
        <f t="shared" si="5"/>
        <v>260</v>
      </c>
      <c r="N278" s="2" t="s">
        <v>238</v>
      </c>
      <c r="O278" s="3" t="s">
        <v>8</v>
      </c>
      <c r="P278" s="70"/>
      <c r="Q278" s="5"/>
    </row>
    <row r="279" spans="13:17" s="46" customFormat="1" ht="15" customHeight="1" x14ac:dyDescent="0.25">
      <c r="M279" s="1">
        <f>M278+1</f>
        <v>261</v>
      </c>
      <c r="N279" s="2" t="s">
        <v>239</v>
      </c>
      <c r="O279" s="3" t="s">
        <v>8</v>
      </c>
      <c r="P279" s="70"/>
      <c r="Q279" s="5"/>
    </row>
    <row r="280" spans="13:17" s="46" customFormat="1" ht="15" customHeight="1" x14ac:dyDescent="0.25">
      <c r="M280" s="1">
        <f t="shared" si="5"/>
        <v>262</v>
      </c>
      <c r="N280" s="2" t="s">
        <v>240</v>
      </c>
      <c r="O280" s="3" t="s">
        <v>8</v>
      </c>
      <c r="P280" s="70"/>
      <c r="Q280" s="5"/>
    </row>
    <row r="281" spans="13:17" s="46" customFormat="1" ht="15" customHeight="1" x14ac:dyDescent="0.25">
      <c r="M281" s="1">
        <f t="shared" si="5"/>
        <v>263</v>
      </c>
      <c r="N281" s="2" t="s">
        <v>241</v>
      </c>
      <c r="O281" s="3" t="s">
        <v>8</v>
      </c>
      <c r="P281" s="70"/>
      <c r="Q281" s="5"/>
    </row>
    <row r="282" spans="13:17" s="46" customFormat="1" ht="15" customHeight="1" x14ac:dyDescent="0.25">
      <c r="M282" s="1">
        <f t="shared" si="5"/>
        <v>264</v>
      </c>
      <c r="N282" s="2" t="s">
        <v>242</v>
      </c>
      <c r="O282" s="3" t="s">
        <v>8</v>
      </c>
      <c r="P282" s="70"/>
      <c r="Q282" s="5"/>
    </row>
    <row r="283" spans="13:17" s="46" customFormat="1" ht="15" customHeight="1" x14ac:dyDescent="0.25">
      <c r="M283" s="1">
        <f t="shared" si="5"/>
        <v>265</v>
      </c>
      <c r="N283" s="2" t="s">
        <v>243</v>
      </c>
      <c r="O283" s="4" t="s">
        <v>21</v>
      </c>
      <c r="P283" s="70"/>
      <c r="Q283" s="5"/>
    </row>
    <row r="284" spans="13:17" s="46" customFormat="1" ht="15" customHeight="1" x14ac:dyDescent="0.25">
      <c r="M284" s="1">
        <f t="shared" si="5"/>
        <v>266</v>
      </c>
      <c r="N284" s="2" t="s">
        <v>244</v>
      </c>
      <c r="O284" s="4" t="s">
        <v>21</v>
      </c>
      <c r="P284" s="70"/>
      <c r="Q284" s="5"/>
    </row>
    <row r="285" spans="13:17" s="46" customFormat="1" ht="15" customHeight="1" x14ac:dyDescent="0.25">
      <c r="M285" s="1">
        <f t="shared" si="5"/>
        <v>267</v>
      </c>
      <c r="N285" s="2" t="s">
        <v>245</v>
      </c>
      <c r="O285" s="4" t="s">
        <v>91</v>
      </c>
      <c r="P285" s="70"/>
      <c r="Q285" s="5"/>
    </row>
    <row r="286" spans="13:17" s="46" customFormat="1" ht="23.4" customHeight="1" x14ac:dyDescent="0.25">
      <c r="M286" s="1">
        <f t="shared" si="5"/>
        <v>268</v>
      </c>
      <c r="N286" s="2" t="s">
        <v>246</v>
      </c>
      <c r="O286" s="4" t="s">
        <v>91</v>
      </c>
      <c r="P286" s="70"/>
      <c r="Q286" s="5"/>
    </row>
    <row r="287" spans="13:17" s="46" customFormat="1" ht="19.2" customHeight="1" x14ac:dyDescent="0.25">
      <c r="M287" s="1">
        <f t="shared" si="5"/>
        <v>269</v>
      </c>
      <c r="N287" s="2" t="s">
        <v>247</v>
      </c>
      <c r="O287" s="4" t="s">
        <v>91</v>
      </c>
      <c r="P287" s="70"/>
      <c r="Q287" s="5"/>
    </row>
    <row r="288" spans="13:17" s="46" customFormat="1" ht="27.6" x14ac:dyDescent="0.25">
      <c r="M288" s="1">
        <f t="shared" si="5"/>
        <v>270</v>
      </c>
      <c r="N288" s="2" t="s">
        <v>248</v>
      </c>
      <c r="O288" s="4" t="s">
        <v>91</v>
      </c>
      <c r="P288" s="70"/>
      <c r="Q288" s="5"/>
    </row>
    <row r="289" spans="13:17" s="46" customFormat="1" ht="28.8" customHeight="1" x14ac:dyDescent="0.25">
      <c r="M289" s="1">
        <f t="shared" si="5"/>
        <v>271</v>
      </c>
      <c r="N289" s="2" t="s">
        <v>249</v>
      </c>
      <c r="O289" s="4" t="s">
        <v>91</v>
      </c>
      <c r="P289" s="70"/>
      <c r="Q289" s="5"/>
    </row>
    <row r="290" spans="13:17" s="46" customFormat="1" ht="28.8" customHeight="1" x14ac:dyDescent="0.25">
      <c r="M290" s="1">
        <f t="shared" si="5"/>
        <v>272</v>
      </c>
      <c r="N290" s="2" t="s">
        <v>250</v>
      </c>
      <c r="O290" s="4" t="s">
        <v>91</v>
      </c>
      <c r="P290" s="70"/>
      <c r="Q290" s="5"/>
    </row>
    <row r="291" spans="13:17" s="46" customFormat="1" ht="15" customHeight="1" x14ac:dyDescent="0.25">
      <c r="M291" s="1">
        <f t="shared" si="5"/>
        <v>273</v>
      </c>
      <c r="N291" s="2" t="s">
        <v>251</v>
      </c>
      <c r="O291" s="4" t="s">
        <v>91</v>
      </c>
      <c r="P291" s="70"/>
      <c r="Q291" s="5"/>
    </row>
    <row r="292" spans="13:17" s="46" customFormat="1" ht="15" customHeight="1" x14ac:dyDescent="0.25">
      <c r="M292" s="1">
        <f t="shared" si="5"/>
        <v>274</v>
      </c>
      <c r="N292" s="2" t="s">
        <v>252</v>
      </c>
      <c r="O292" s="4" t="s">
        <v>253</v>
      </c>
      <c r="P292" s="70"/>
      <c r="Q292" s="5"/>
    </row>
    <row r="293" spans="13:17" s="46" customFormat="1" ht="15" customHeight="1" x14ac:dyDescent="0.25">
      <c r="M293" s="1">
        <f t="shared" si="5"/>
        <v>275</v>
      </c>
      <c r="N293" s="2" t="s">
        <v>254</v>
      </c>
      <c r="O293" s="4" t="s">
        <v>253</v>
      </c>
      <c r="P293" s="70"/>
      <c r="Q293" s="5"/>
    </row>
    <row r="294" spans="13:17" s="46" customFormat="1" ht="15" customHeight="1" x14ac:dyDescent="0.25">
      <c r="M294" s="1">
        <f>M293+1</f>
        <v>276</v>
      </c>
      <c r="N294" s="2" t="s">
        <v>255</v>
      </c>
      <c r="O294" s="4" t="s">
        <v>91</v>
      </c>
      <c r="P294" s="70"/>
      <c r="Q294" s="5"/>
    </row>
    <row r="295" spans="13:17" s="46" customFormat="1" ht="27.6" x14ac:dyDescent="0.25">
      <c r="M295" s="1">
        <f t="shared" si="5"/>
        <v>277</v>
      </c>
      <c r="N295" s="2" t="s">
        <v>256</v>
      </c>
      <c r="O295" s="4" t="s">
        <v>91</v>
      </c>
      <c r="P295" s="70"/>
      <c r="Q295" s="5"/>
    </row>
    <row r="296" spans="13:17" s="46" customFormat="1" ht="15" customHeight="1" x14ac:dyDescent="0.25">
      <c r="M296" s="1">
        <f t="shared" si="5"/>
        <v>278</v>
      </c>
      <c r="N296" s="2" t="s">
        <v>257</v>
      </c>
      <c r="O296" s="4" t="s">
        <v>91</v>
      </c>
      <c r="P296" s="70"/>
      <c r="Q296" s="5"/>
    </row>
    <row r="297" spans="13:17" s="46" customFormat="1" ht="27.6" x14ac:dyDescent="0.25">
      <c r="M297" s="1">
        <f t="shared" si="5"/>
        <v>279</v>
      </c>
      <c r="N297" s="2" t="s">
        <v>258</v>
      </c>
      <c r="O297" s="4" t="s">
        <v>91</v>
      </c>
      <c r="P297" s="70"/>
      <c r="Q297" s="5"/>
    </row>
    <row r="298" spans="13:17" s="46" customFormat="1" ht="15" customHeight="1" x14ac:dyDescent="0.25">
      <c r="M298" s="1">
        <f t="shared" si="5"/>
        <v>280</v>
      </c>
      <c r="N298" s="2" t="s">
        <v>259</v>
      </c>
      <c r="O298" s="4" t="s">
        <v>91</v>
      </c>
      <c r="P298" s="70"/>
      <c r="Q298" s="5"/>
    </row>
    <row r="299" spans="13:17" s="46" customFormat="1" ht="27.6" x14ac:dyDescent="0.25">
      <c r="M299" s="1">
        <f t="shared" si="5"/>
        <v>281</v>
      </c>
      <c r="N299" s="2" t="s">
        <v>260</v>
      </c>
      <c r="O299" s="4" t="s">
        <v>91</v>
      </c>
      <c r="P299" s="70"/>
      <c r="Q299" s="5"/>
    </row>
    <row r="300" spans="13:17" s="46" customFormat="1" ht="15" customHeight="1" x14ac:dyDescent="0.25">
      <c r="M300" s="1">
        <f t="shared" si="5"/>
        <v>282</v>
      </c>
      <c r="N300" s="2" t="s">
        <v>261</v>
      </c>
      <c r="O300" s="4" t="s">
        <v>91</v>
      </c>
      <c r="P300" s="70"/>
      <c r="Q300" s="5"/>
    </row>
    <row r="301" spans="13:17" s="46" customFormat="1" ht="27.6" x14ac:dyDescent="0.25">
      <c r="M301" s="1">
        <f t="shared" si="5"/>
        <v>283</v>
      </c>
      <c r="N301" s="2" t="s">
        <v>262</v>
      </c>
      <c r="O301" s="4" t="s">
        <v>253</v>
      </c>
      <c r="P301" s="70"/>
      <c r="Q301" s="5"/>
    </row>
    <row r="302" spans="13:17" s="46" customFormat="1" ht="30" customHeight="1" x14ac:dyDescent="0.25">
      <c r="M302" s="1">
        <f t="shared" si="5"/>
        <v>284</v>
      </c>
      <c r="N302" s="2" t="s">
        <v>263</v>
      </c>
      <c r="O302" s="4" t="s">
        <v>253</v>
      </c>
      <c r="P302" s="70"/>
      <c r="Q302" s="5"/>
    </row>
    <row r="303" spans="13:17" s="46" customFormat="1" ht="28.2" thickBot="1" x14ac:dyDescent="0.3">
      <c r="M303" s="6">
        <f t="shared" si="5"/>
        <v>285</v>
      </c>
      <c r="N303" s="7" t="s">
        <v>264</v>
      </c>
      <c r="O303" s="8" t="s">
        <v>253</v>
      </c>
      <c r="P303" s="70"/>
      <c r="Q303" s="22"/>
    </row>
    <row r="304" spans="13:17" s="55" customFormat="1" ht="24" thickBot="1" x14ac:dyDescent="0.5">
      <c r="M304" s="84"/>
      <c r="N304" s="80" t="s">
        <v>265</v>
      </c>
      <c r="O304" s="86"/>
      <c r="P304" s="82"/>
      <c r="Q304" s="83"/>
    </row>
    <row r="305" spans="13:17" s="46" customFormat="1" ht="27.6" x14ac:dyDescent="0.25">
      <c r="M305" s="9">
        <v>286</v>
      </c>
      <c r="N305" s="12" t="s">
        <v>822</v>
      </c>
      <c r="O305" s="13" t="s">
        <v>266</v>
      </c>
      <c r="P305" s="71"/>
      <c r="Q305" s="17"/>
    </row>
    <row r="306" spans="13:17" s="46" customFormat="1" ht="41.4" x14ac:dyDescent="0.25">
      <c r="M306" s="1">
        <f>M305+1</f>
        <v>287</v>
      </c>
      <c r="N306" s="2" t="s">
        <v>267</v>
      </c>
      <c r="O306" s="4" t="s">
        <v>266</v>
      </c>
      <c r="P306" s="70"/>
      <c r="Q306" s="5"/>
    </row>
    <row r="307" spans="13:17" s="46" customFormat="1" ht="41.4" x14ac:dyDescent="0.25">
      <c r="M307" s="1">
        <f>M306+1</f>
        <v>288</v>
      </c>
      <c r="N307" s="2" t="s">
        <v>268</v>
      </c>
      <c r="O307" s="4" t="s">
        <v>266</v>
      </c>
      <c r="P307" s="70"/>
      <c r="Q307" s="5"/>
    </row>
    <row r="308" spans="13:17" s="46" customFormat="1" ht="70.8" customHeight="1" x14ac:dyDescent="0.25">
      <c r="M308" s="1">
        <f>M307+1</f>
        <v>289</v>
      </c>
      <c r="N308" s="2" t="s">
        <v>866</v>
      </c>
      <c r="O308" s="4" t="s">
        <v>91</v>
      </c>
      <c r="P308" s="70"/>
      <c r="Q308" s="5"/>
    </row>
    <row r="309" spans="13:17" s="46" customFormat="1" ht="71.25" customHeight="1" x14ac:dyDescent="0.25">
      <c r="M309" s="1">
        <f>M308+1</f>
        <v>290</v>
      </c>
      <c r="N309" s="2" t="s">
        <v>867</v>
      </c>
      <c r="O309" s="4" t="s">
        <v>91</v>
      </c>
      <c r="P309" s="70"/>
      <c r="Q309" s="5"/>
    </row>
    <row r="310" spans="13:17" s="46" customFormat="1" ht="20.399999999999999" customHeight="1" x14ac:dyDescent="0.25">
      <c r="M310" s="1">
        <v>287</v>
      </c>
      <c r="N310" s="2" t="s">
        <v>823</v>
      </c>
      <c r="O310" s="4" t="s">
        <v>269</v>
      </c>
      <c r="P310" s="70"/>
      <c r="Q310" s="5"/>
    </row>
    <row r="311" spans="13:17" s="46" customFormat="1" ht="47.25" customHeight="1" thickBot="1" x14ac:dyDescent="0.3">
      <c r="M311" s="6">
        <v>288</v>
      </c>
      <c r="N311" s="7" t="s">
        <v>824</v>
      </c>
      <c r="O311" s="8" t="s">
        <v>253</v>
      </c>
      <c r="P311" s="72"/>
      <c r="Q311" s="22"/>
    </row>
    <row r="312" spans="13:17" s="55" customFormat="1" ht="24" thickBot="1" x14ac:dyDescent="0.5">
      <c r="M312" s="84"/>
      <c r="N312" s="80" t="s">
        <v>270</v>
      </c>
      <c r="O312" s="86"/>
      <c r="P312" s="82"/>
      <c r="Q312" s="83"/>
    </row>
    <row r="313" spans="13:17" s="46" customFormat="1" ht="15" customHeight="1" x14ac:dyDescent="0.25">
      <c r="M313" s="9">
        <v>289</v>
      </c>
      <c r="N313" s="12" t="s">
        <v>271</v>
      </c>
      <c r="O313" s="23" t="s">
        <v>8</v>
      </c>
      <c r="P313" s="70"/>
      <c r="Q313" s="17"/>
    </row>
    <row r="314" spans="13:17" s="46" customFormat="1" ht="15" customHeight="1" x14ac:dyDescent="0.25">
      <c r="M314" s="1">
        <f>M313+1</f>
        <v>290</v>
      </c>
      <c r="N314" s="2" t="s">
        <v>272</v>
      </c>
      <c r="O314" s="4" t="s">
        <v>273</v>
      </c>
      <c r="P314" s="70"/>
      <c r="Q314" s="5"/>
    </row>
    <row r="315" spans="13:17" s="46" customFormat="1" ht="15" customHeight="1" x14ac:dyDescent="0.25">
      <c r="M315" s="1">
        <f t="shared" ref="M315:M362" si="6">M314+1</f>
        <v>291</v>
      </c>
      <c r="N315" s="2" t="s">
        <v>274</v>
      </c>
      <c r="O315" s="4" t="s">
        <v>253</v>
      </c>
      <c r="P315" s="70"/>
      <c r="Q315" s="5"/>
    </row>
    <row r="316" spans="13:17" s="46" customFormat="1" ht="30.75" customHeight="1" x14ac:dyDescent="0.25">
      <c r="M316" s="1">
        <f t="shared" si="6"/>
        <v>292</v>
      </c>
      <c r="N316" s="2" t="s">
        <v>275</v>
      </c>
      <c r="O316" s="4" t="s">
        <v>253</v>
      </c>
      <c r="P316" s="70"/>
      <c r="Q316" s="5"/>
    </row>
    <row r="317" spans="13:17" s="46" customFormat="1" ht="30.75" customHeight="1" x14ac:dyDescent="0.25">
      <c r="M317" s="1">
        <f t="shared" si="6"/>
        <v>293</v>
      </c>
      <c r="N317" s="2" t="s">
        <v>276</v>
      </c>
      <c r="O317" s="4" t="s">
        <v>253</v>
      </c>
      <c r="P317" s="70"/>
      <c r="Q317" s="5"/>
    </row>
    <row r="318" spans="13:17" s="46" customFormat="1" x14ac:dyDescent="0.25">
      <c r="M318" s="1">
        <f t="shared" si="6"/>
        <v>294</v>
      </c>
      <c r="N318" s="2" t="s">
        <v>277</v>
      </c>
      <c r="O318" s="4" t="s">
        <v>253</v>
      </c>
      <c r="P318" s="70"/>
      <c r="Q318" s="5"/>
    </row>
    <row r="319" spans="13:17" s="46" customFormat="1" x14ac:dyDescent="0.25">
      <c r="M319" s="1">
        <f t="shared" si="6"/>
        <v>295</v>
      </c>
      <c r="N319" s="2" t="s">
        <v>278</v>
      </c>
      <c r="O319" s="4" t="s">
        <v>253</v>
      </c>
      <c r="P319" s="70"/>
      <c r="Q319" s="5"/>
    </row>
    <row r="320" spans="13:17" s="46" customFormat="1" x14ac:dyDescent="0.25">
      <c r="M320" s="1">
        <f t="shared" si="6"/>
        <v>296</v>
      </c>
      <c r="N320" s="14" t="s">
        <v>279</v>
      </c>
      <c r="O320" s="4" t="s">
        <v>253</v>
      </c>
      <c r="P320" s="70"/>
      <c r="Q320" s="5"/>
    </row>
    <row r="321" spans="12:17" s="46" customFormat="1" x14ac:dyDescent="0.25">
      <c r="M321" s="1">
        <f t="shared" si="6"/>
        <v>297</v>
      </c>
      <c r="N321" s="14" t="s">
        <v>280</v>
      </c>
      <c r="O321" s="4" t="s">
        <v>253</v>
      </c>
      <c r="P321" s="70"/>
      <c r="Q321" s="5"/>
    </row>
    <row r="322" spans="12:17" s="46" customFormat="1" ht="41.4" x14ac:dyDescent="0.25">
      <c r="M322" s="1">
        <f t="shared" si="6"/>
        <v>298</v>
      </c>
      <c r="N322" s="2" t="s">
        <v>825</v>
      </c>
      <c r="O322" s="4" t="s">
        <v>253</v>
      </c>
      <c r="P322" s="70"/>
      <c r="Q322" s="5"/>
    </row>
    <row r="323" spans="12:17" s="46" customFormat="1" ht="41.4" x14ac:dyDescent="0.25">
      <c r="M323" s="1">
        <f t="shared" si="6"/>
        <v>299</v>
      </c>
      <c r="N323" s="2" t="s">
        <v>826</v>
      </c>
      <c r="O323" s="4" t="s">
        <v>253</v>
      </c>
      <c r="P323" s="70"/>
      <c r="Q323" s="5"/>
    </row>
    <row r="324" spans="12:17" s="46" customFormat="1" ht="41.4" x14ac:dyDescent="0.25">
      <c r="M324" s="1">
        <f t="shared" si="6"/>
        <v>300</v>
      </c>
      <c r="N324" s="2" t="s">
        <v>281</v>
      </c>
      <c r="O324" s="4" t="s">
        <v>253</v>
      </c>
      <c r="P324" s="70"/>
      <c r="Q324" s="5"/>
    </row>
    <row r="325" spans="12:17" s="46" customFormat="1" ht="41.4" x14ac:dyDescent="0.25">
      <c r="M325" s="1">
        <f t="shared" si="6"/>
        <v>301</v>
      </c>
      <c r="N325" s="2" t="s">
        <v>282</v>
      </c>
      <c r="O325" s="4" t="s">
        <v>253</v>
      </c>
      <c r="P325" s="70"/>
      <c r="Q325" s="5"/>
    </row>
    <row r="326" spans="12:17" s="46" customFormat="1" ht="44.25" customHeight="1" x14ac:dyDescent="0.25">
      <c r="M326" s="1">
        <f t="shared" si="6"/>
        <v>302</v>
      </c>
      <c r="N326" s="2" t="s">
        <v>283</v>
      </c>
      <c r="O326" s="4" t="s">
        <v>253</v>
      </c>
      <c r="P326" s="70"/>
      <c r="Q326" s="5"/>
    </row>
    <row r="327" spans="12:17" s="46" customFormat="1" ht="32.4" customHeight="1" x14ac:dyDescent="0.25">
      <c r="M327" s="1">
        <f t="shared" si="6"/>
        <v>303</v>
      </c>
      <c r="N327" s="2" t="s">
        <v>284</v>
      </c>
      <c r="O327" s="4" t="s">
        <v>253</v>
      </c>
      <c r="P327" s="70"/>
      <c r="Q327" s="5"/>
    </row>
    <row r="328" spans="12:17" s="46" customFormat="1" ht="27.6" x14ac:dyDescent="0.25">
      <c r="M328" s="1">
        <f t="shared" si="6"/>
        <v>304</v>
      </c>
      <c r="N328" s="2" t="s">
        <v>285</v>
      </c>
      <c r="O328" s="4" t="s">
        <v>253</v>
      </c>
      <c r="P328" s="70"/>
      <c r="Q328" s="5"/>
    </row>
    <row r="329" spans="12:17" s="46" customFormat="1" ht="27.6" x14ac:dyDescent="0.25">
      <c r="L329" s="47"/>
      <c r="M329" s="1">
        <f t="shared" si="6"/>
        <v>305</v>
      </c>
      <c r="N329" s="2" t="s">
        <v>286</v>
      </c>
      <c r="O329" s="4" t="s">
        <v>253</v>
      </c>
      <c r="P329" s="70"/>
      <c r="Q329" s="5"/>
    </row>
    <row r="330" spans="12:17" s="46" customFormat="1" ht="30.6" customHeight="1" x14ac:dyDescent="0.25">
      <c r="M330" s="1">
        <f t="shared" si="6"/>
        <v>306</v>
      </c>
      <c r="N330" s="2" t="s">
        <v>287</v>
      </c>
      <c r="O330" s="4" t="s">
        <v>253</v>
      </c>
      <c r="P330" s="70"/>
      <c r="Q330" s="5"/>
    </row>
    <row r="331" spans="12:17" s="46" customFormat="1" ht="15" customHeight="1" x14ac:dyDescent="0.25">
      <c r="M331" s="1">
        <f t="shared" si="6"/>
        <v>307</v>
      </c>
      <c r="N331" s="2" t="s">
        <v>288</v>
      </c>
      <c r="O331" s="4" t="s">
        <v>21</v>
      </c>
      <c r="P331" s="70"/>
      <c r="Q331" s="5"/>
    </row>
    <row r="332" spans="12:17" s="46" customFormat="1" ht="15" customHeight="1" x14ac:dyDescent="0.25">
      <c r="M332" s="1">
        <f t="shared" si="6"/>
        <v>308</v>
      </c>
      <c r="N332" s="2" t="s">
        <v>289</v>
      </c>
      <c r="O332" s="4" t="s">
        <v>21</v>
      </c>
      <c r="P332" s="70"/>
      <c r="Q332" s="5"/>
    </row>
    <row r="333" spans="12:17" s="46" customFormat="1" ht="15" customHeight="1" x14ac:dyDescent="0.25">
      <c r="M333" s="1">
        <f t="shared" si="6"/>
        <v>309</v>
      </c>
      <c r="N333" s="2" t="s">
        <v>290</v>
      </c>
      <c r="O333" s="4" t="s">
        <v>21</v>
      </c>
      <c r="P333" s="70"/>
      <c r="Q333" s="5"/>
    </row>
    <row r="334" spans="12:17" s="46" customFormat="1" ht="27.6" x14ac:dyDescent="0.25">
      <c r="L334" s="47"/>
      <c r="M334" s="1">
        <f t="shared" si="6"/>
        <v>310</v>
      </c>
      <c r="N334" s="2" t="s">
        <v>291</v>
      </c>
      <c r="O334" s="4" t="s">
        <v>253</v>
      </c>
      <c r="P334" s="70"/>
      <c r="Q334" s="5"/>
    </row>
    <row r="335" spans="12:17" s="46" customFormat="1" ht="27.6" x14ac:dyDescent="0.25">
      <c r="M335" s="1">
        <f t="shared" si="6"/>
        <v>311</v>
      </c>
      <c r="N335" s="2" t="s">
        <v>292</v>
      </c>
      <c r="O335" s="4" t="s">
        <v>253</v>
      </c>
      <c r="P335" s="70"/>
      <c r="Q335" s="5"/>
    </row>
    <row r="336" spans="12:17" s="46" customFormat="1" ht="41.4" x14ac:dyDescent="0.25">
      <c r="M336" s="1">
        <f t="shared" si="6"/>
        <v>312</v>
      </c>
      <c r="N336" s="2" t="s">
        <v>293</v>
      </c>
      <c r="O336" s="4" t="s">
        <v>253</v>
      </c>
      <c r="P336" s="70"/>
      <c r="Q336" s="5"/>
    </row>
    <row r="337" spans="13:17" s="46" customFormat="1" ht="30" customHeight="1" x14ac:dyDescent="0.25">
      <c r="M337" s="1">
        <f t="shared" si="6"/>
        <v>313</v>
      </c>
      <c r="N337" s="2" t="s">
        <v>294</v>
      </c>
      <c r="O337" s="4" t="s">
        <v>253</v>
      </c>
      <c r="P337" s="70"/>
      <c r="Q337" s="5"/>
    </row>
    <row r="338" spans="13:17" s="46" customFormat="1" ht="27.6" x14ac:dyDescent="0.25">
      <c r="M338" s="1">
        <f t="shared" si="6"/>
        <v>314</v>
      </c>
      <c r="N338" s="2" t="s">
        <v>295</v>
      </c>
      <c r="O338" s="4" t="s">
        <v>253</v>
      </c>
      <c r="P338" s="70"/>
      <c r="Q338" s="5"/>
    </row>
    <row r="339" spans="13:17" s="46" customFormat="1" ht="30" customHeight="1" x14ac:dyDescent="0.25">
      <c r="M339" s="1">
        <f t="shared" si="6"/>
        <v>315</v>
      </c>
      <c r="N339" s="2" t="s">
        <v>296</v>
      </c>
      <c r="O339" s="4" t="s">
        <v>253</v>
      </c>
      <c r="P339" s="70"/>
      <c r="Q339" s="5"/>
    </row>
    <row r="340" spans="13:17" s="46" customFormat="1" ht="30" customHeight="1" x14ac:dyDescent="0.25">
      <c r="M340" s="1">
        <f t="shared" si="6"/>
        <v>316</v>
      </c>
      <c r="N340" s="2" t="s">
        <v>297</v>
      </c>
      <c r="O340" s="4" t="s">
        <v>253</v>
      </c>
      <c r="P340" s="70"/>
      <c r="Q340" s="5"/>
    </row>
    <row r="341" spans="13:17" s="46" customFormat="1" ht="27.6" x14ac:dyDescent="0.25">
      <c r="M341" s="1">
        <f t="shared" si="6"/>
        <v>317</v>
      </c>
      <c r="N341" s="2" t="s">
        <v>298</v>
      </c>
      <c r="O341" s="4" t="s">
        <v>253</v>
      </c>
      <c r="P341" s="70"/>
      <c r="Q341" s="5"/>
    </row>
    <row r="342" spans="13:17" s="46" customFormat="1" ht="27.6" x14ac:dyDescent="0.25">
      <c r="M342" s="1">
        <f t="shared" si="6"/>
        <v>318</v>
      </c>
      <c r="N342" s="2" t="s">
        <v>299</v>
      </c>
      <c r="O342" s="4" t="s">
        <v>253</v>
      </c>
      <c r="P342" s="70"/>
      <c r="Q342" s="5"/>
    </row>
    <row r="343" spans="13:17" s="46" customFormat="1" ht="15" customHeight="1" x14ac:dyDescent="0.25">
      <c r="M343" s="1">
        <f t="shared" si="6"/>
        <v>319</v>
      </c>
      <c r="N343" s="2" t="s">
        <v>300</v>
      </c>
      <c r="O343" s="4" t="s">
        <v>253</v>
      </c>
      <c r="P343" s="70"/>
      <c r="Q343" s="5"/>
    </row>
    <row r="344" spans="13:17" s="46" customFormat="1" ht="15" customHeight="1" x14ac:dyDescent="0.25">
      <c r="M344" s="1">
        <f t="shared" si="6"/>
        <v>320</v>
      </c>
      <c r="N344" s="2" t="s">
        <v>301</v>
      </c>
      <c r="O344" s="4" t="s">
        <v>253</v>
      </c>
      <c r="P344" s="70"/>
      <c r="Q344" s="5"/>
    </row>
    <row r="345" spans="13:17" s="46" customFormat="1" ht="15" customHeight="1" x14ac:dyDescent="0.25">
      <c r="M345" s="1">
        <f t="shared" si="6"/>
        <v>321</v>
      </c>
      <c r="N345" s="2" t="s">
        <v>302</v>
      </c>
      <c r="O345" s="4" t="s">
        <v>21</v>
      </c>
      <c r="P345" s="70"/>
      <c r="Q345" s="5"/>
    </row>
    <row r="346" spans="13:17" s="46" customFormat="1" ht="15" customHeight="1" x14ac:dyDescent="0.25">
      <c r="M346" s="1">
        <f t="shared" si="6"/>
        <v>322</v>
      </c>
      <c r="N346" s="2" t="s">
        <v>303</v>
      </c>
      <c r="O346" s="4" t="s">
        <v>21</v>
      </c>
      <c r="P346" s="70"/>
      <c r="Q346" s="5"/>
    </row>
    <row r="347" spans="13:17" s="46" customFormat="1" ht="21.75" customHeight="1" x14ac:dyDescent="0.25">
      <c r="M347" s="1">
        <f t="shared" si="6"/>
        <v>323</v>
      </c>
      <c r="N347" s="2" t="s">
        <v>304</v>
      </c>
      <c r="O347" s="4" t="s">
        <v>21</v>
      </c>
      <c r="P347" s="70"/>
      <c r="Q347" s="5"/>
    </row>
    <row r="348" spans="13:17" s="46" customFormat="1" ht="15" customHeight="1" x14ac:dyDescent="0.25">
      <c r="M348" s="1">
        <f>M347+1</f>
        <v>324</v>
      </c>
      <c r="N348" s="2" t="s">
        <v>305</v>
      </c>
      <c r="O348" s="4" t="s">
        <v>253</v>
      </c>
      <c r="P348" s="70"/>
      <c r="Q348" s="5"/>
    </row>
    <row r="349" spans="13:17" s="46" customFormat="1" ht="15" customHeight="1" x14ac:dyDescent="0.25">
      <c r="M349" s="1">
        <f t="shared" si="6"/>
        <v>325</v>
      </c>
      <c r="N349" s="2" t="s">
        <v>306</v>
      </c>
      <c r="O349" s="4" t="s">
        <v>253</v>
      </c>
      <c r="P349" s="70"/>
      <c r="Q349" s="5"/>
    </row>
    <row r="350" spans="13:17" s="46" customFormat="1" ht="15" customHeight="1" x14ac:dyDescent="0.25">
      <c r="M350" s="1">
        <f t="shared" si="6"/>
        <v>326</v>
      </c>
      <c r="N350" s="2" t="s">
        <v>307</v>
      </c>
      <c r="O350" s="4" t="s">
        <v>91</v>
      </c>
      <c r="P350" s="70"/>
      <c r="Q350" s="5"/>
    </row>
    <row r="351" spans="13:17" s="46" customFormat="1" ht="15" customHeight="1" x14ac:dyDescent="0.25">
      <c r="M351" s="1">
        <f t="shared" si="6"/>
        <v>327</v>
      </c>
      <c r="N351" s="2" t="s">
        <v>308</v>
      </c>
      <c r="O351" s="4" t="s">
        <v>253</v>
      </c>
      <c r="P351" s="70"/>
      <c r="Q351" s="5"/>
    </row>
    <row r="352" spans="13:17" s="46" customFormat="1" ht="30" customHeight="1" x14ac:dyDescent="0.25">
      <c r="M352" s="1">
        <f t="shared" si="6"/>
        <v>328</v>
      </c>
      <c r="N352" s="2" t="s">
        <v>309</v>
      </c>
      <c r="O352" s="4" t="s">
        <v>180</v>
      </c>
      <c r="P352" s="70"/>
      <c r="Q352" s="5"/>
    </row>
    <row r="353" spans="13:17" s="46" customFormat="1" ht="15" customHeight="1" x14ac:dyDescent="0.25">
      <c r="M353" s="1">
        <f t="shared" si="6"/>
        <v>329</v>
      </c>
      <c r="N353" s="2" t="s">
        <v>310</v>
      </c>
      <c r="O353" s="4" t="s">
        <v>253</v>
      </c>
      <c r="P353" s="70"/>
      <c r="Q353" s="5"/>
    </row>
    <row r="354" spans="13:17" s="46" customFormat="1" ht="21.75" customHeight="1" x14ac:dyDescent="0.25">
      <c r="M354" s="1">
        <f t="shared" si="6"/>
        <v>330</v>
      </c>
      <c r="N354" s="2" t="s">
        <v>311</v>
      </c>
      <c r="O354" s="4" t="s">
        <v>253</v>
      </c>
      <c r="P354" s="70"/>
      <c r="Q354" s="5"/>
    </row>
    <row r="355" spans="13:17" s="46" customFormat="1" ht="15" customHeight="1" x14ac:dyDescent="0.25">
      <c r="M355" s="1">
        <f t="shared" si="6"/>
        <v>331</v>
      </c>
      <c r="N355" s="2" t="s">
        <v>312</v>
      </c>
      <c r="O355" s="3" t="s">
        <v>8</v>
      </c>
      <c r="P355" s="70"/>
      <c r="Q355" s="5"/>
    </row>
    <row r="356" spans="13:17" s="46" customFormat="1" ht="15" customHeight="1" x14ac:dyDescent="0.25">
      <c r="M356" s="1">
        <f t="shared" si="6"/>
        <v>332</v>
      </c>
      <c r="N356" s="2" t="s">
        <v>313</v>
      </c>
      <c r="O356" s="4" t="s">
        <v>21</v>
      </c>
      <c r="P356" s="70"/>
      <c r="Q356" s="5"/>
    </row>
    <row r="357" spans="13:17" s="46" customFormat="1" ht="15" customHeight="1" x14ac:dyDescent="0.25">
      <c r="M357" s="1">
        <f t="shared" si="6"/>
        <v>333</v>
      </c>
      <c r="N357" s="2" t="s">
        <v>314</v>
      </c>
      <c r="O357" s="4" t="s">
        <v>21</v>
      </c>
      <c r="P357" s="70"/>
      <c r="Q357" s="5"/>
    </row>
    <row r="358" spans="13:17" s="46" customFormat="1" ht="15" customHeight="1" x14ac:dyDescent="0.25">
      <c r="M358" s="1">
        <f t="shared" si="6"/>
        <v>334</v>
      </c>
      <c r="N358" s="2" t="s">
        <v>315</v>
      </c>
      <c r="O358" s="4" t="s">
        <v>21</v>
      </c>
      <c r="P358" s="70"/>
      <c r="Q358" s="5"/>
    </row>
    <row r="359" spans="13:17" s="46" customFormat="1" ht="15" customHeight="1" x14ac:dyDescent="0.25">
      <c r="M359" s="1">
        <f t="shared" si="6"/>
        <v>335</v>
      </c>
      <c r="N359" s="2" t="s">
        <v>316</v>
      </c>
      <c r="O359" s="4" t="s">
        <v>21</v>
      </c>
      <c r="P359" s="70"/>
      <c r="Q359" s="5"/>
    </row>
    <row r="360" spans="13:17" s="46" customFormat="1" ht="15" customHeight="1" x14ac:dyDescent="0.25">
      <c r="M360" s="1">
        <f t="shared" si="6"/>
        <v>336</v>
      </c>
      <c r="N360" s="2" t="s">
        <v>317</v>
      </c>
      <c r="O360" s="4" t="s">
        <v>21</v>
      </c>
      <c r="P360" s="70"/>
      <c r="Q360" s="5"/>
    </row>
    <row r="361" spans="13:17" s="46" customFormat="1" ht="27.6" x14ac:dyDescent="0.25">
      <c r="M361" s="1">
        <f t="shared" si="6"/>
        <v>337</v>
      </c>
      <c r="N361" s="2" t="s">
        <v>318</v>
      </c>
      <c r="O361" s="4" t="s">
        <v>21</v>
      </c>
      <c r="P361" s="70"/>
      <c r="Q361" s="5"/>
    </row>
    <row r="362" spans="13:17" s="46" customFormat="1" ht="18" customHeight="1" thickBot="1" x14ac:dyDescent="0.3">
      <c r="M362" s="6">
        <f t="shared" si="6"/>
        <v>338</v>
      </c>
      <c r="N362" s="7" t="s">
        <v>319</v>
      </c>
      <c r="O362" s="8" t="s">
        <v>91</v>
      </c>
      <c r="P362" s="70"/>
      <c r="Q362" s="22"/>
    </row>
    <row r="363" spans="13:17" s="55" customFormat="1" ht="24" thickBot="1" x14ac:dyDescent="0.5">
      <c r="M363" s="84"/>
      <c r="N363" s="80" t="s">
        <v>320</v>
      </c>
      <c r="O363" s="86"/>
      <c r="P363" s="82"/>
      <c r="Q363" s="83"/>
    </row>
    <row r="364" spans="13:17" s="46" customFormat="1" ht="27.6" x14ac:dyDescent="0.25">
      <c r="M364" s="9">
        <v>339</v>
      </c>
      <c r="N364" s="12" t="s">
        <v>321</v>
      </c>
      <c r="O364" s="13" t="s">
        <v>21</v>
      </c>
      <c r="P364" s="70"/>
      <c r="Q364" s="17"/>
    </row>
    <row r="365" spans="13:17" s="46" customFormat="1" ht="15" customHeight="1" x14ac:dyDescent="0.25">
      <c r="M365" s="1">
        <f>M364+1</f>
        <v>340</v>
      </c>
      <c r="N365" s="2" t="s">
        <v>322</v>
      </c>
      <c r="O365" s="4" t="s">
        <v>253</v>
      </c>
      <c r="P365" s="70"/>
      <c r="Q365" s="5"/>
    </row>
    <row r="366" spans="13:17" s="46" customFormat="1" ht="15" customHeight="1" x14ac:dyDescent="0.25">
      <c r="M366" s="1">
        <f t="shared" ref="M366:M383" si="7">M365+1</f>
        <v>341</v>
      </c>
      <c r="N366" s="2" t="s">
        <v>323</v>
      </c>
      <c r="O366" s="4" t="s">
        <v>21</v>
      </c>
      <c r="P366" s="70"/>
      <c r="Q366" s="5"/>
    </row>
    <row r="367" spans="13:17" s="46" customFormat="1" ht="27.6" x14ac:dyDescent="0.25">
      <c r="M367" s="1">
        <f t="shared" si="7"/>
        <v>342</v>
      </c>
      <c r="N367" s="2" t="s">
        <v>324</v>
      </c>
      <c r="O367" s="4" t="s">
        <v>89</v>
      </c>
      <c r="P367" s="70"/>
      <c r="Q367" s="5"/>
    </row>
    <row r="368" spans="13:17" s="46" customFormat="1" ht="27.6" x14ac:dyDescent="0.25">
      <c r="M368" s="1">
        <f t="shared" si="7"/>
        <v>343</v>
      </c>
      <c r="N368" s="2" t="s">
        <v>325</v>
      </c>
      <c r="O368" s="4" t="s">
        <v>253</v>
      </c>
      <c r="P368" s="70"/>
      <c r="Q368" s="5"/>
    </row>
    <row r="369" spans="13:17" s="46" customFormat="1" ht="27.6" x14ac:dyDescent="0.25">
      <c r="M369" s="1">
        <f t="shared" si="7"/>
        <v>344</v>
      </c>
      <c r="N369" s="2" t="s">
        <v>326</v>
      </c>
      <c r="O369" s="4" t="s">
        <v>21</v>
      </c>
      <c r="P369" s="70"/>
      <c r="Q369" s="5"/>
    </row>
    <row r="370" spans="13:17" s="46" customFormat="1" ht="30" customHeight="1" x14ac:dyDescent="0.25">
      <c r="M370" s="1">
        <f t="shared" si="7"/>
        <v>345</v>
      </c>
      <c r="N370" s="2" t="s">
        <v>327</v>
      </c>
      <c r="O370" s="4" t="s">
        <v>253</v>
      </c>
      <c r="P370" s="70"/>
      <c r="Q370" s="5"/>
    </row>
    <row r="371" spans="13:17" s="46" customFormat="1" x14ac:dyDescent="0.25">
      <c r="M371" s="1">
        <f t="shared" si="7"/>
        <v>346</v>
      </c>
      <c r="N371" s="2" t="s">
        <v>827</v>
      </c>
      <c r="O371" s="4" t="s">
        <v>253</v>
      </c>
      <c r="P371" s="70"/>
      <c r="Q371" s="5"/>
    </row>
    <row r="372" spans="13:17" s="46" customFormat="1" ht="15" customHeight="1" x14ac:dyDescent="0.25">
      <c r="M372" s="1">
        <f t="shared" si="7"/>
        <v>347</v>
      </c>
      <c r="N372" s="2" t="s">
        <v>828</v>
      </c>
      <c r="O372" s="4" t="s">
        <v>253</v>
      </c>
      <c r="P372" s="70"/>
      <c r="Q372" s="5"/>
    </row>
    <row r="373" spans="13:17" s="46" customFormat="1" ht="15" customHeight="1" x14ac:dyDescent="0.25">
      <c r="M373" s="1">
        <f t="shared" si="7"/>
        <v>348</v>
      </c>
      <c r="N373" s="2" t="s">
        <v>328</v>
      </c>
      <c r="O373" s="4" t="s">
        <v>253</v>
      </c>
      <c r="P373" s="70"/>
      <c r="Q373" s="5"/>
    </row>
    <row r="374" spans="13:17" s="46" customFormat="1" ht="32.25" customHeight="1" x14ac:dyDescent="0.25">
      <c r="M374" s="1">
        <f>M373+1</f>
        <v>349</v>
      </c>
      <c r="N374" s="2" t="s">
        <v>329</v>
      </c>
      <c r="O374" s="3" t="s">
        <v>180</v>
      </c>
      <c r="P374" s="70"/>
      <c r="Q374" s="5"/>
    </row>
    <row r="375" spans="13:17" s="46" customFormat="1" ht="31.5" customHeight="1" x14ac:dyDescent="0.25">
      <c r="M375" s="1">
        <f>M374+1</f>
        <v>350</v>
      </c>
      <c r="N375" s="2" t="s">
        <v>330</v>
      </c>
      <c r="O375" s="3" t="s">
        <v>180</v>
      </c>
      <c r="P375" s="70"/>
      <c r="Q375" s="5"/>
    </row>
    <row r="376" spans="13:17" s="46" customFormat="1" ht="30" customHeight="1" x14ac:dyDescent="0.25">
      <c r="M376" s="1">
        <f>M375+1</f>
        <v>351</v>
      </c>
      <c r="N376" s="2" t="s">
        <v>331</v>
      </c>
      <c r="O376" s="3" t="s">
        <v>180</v>
      </c>
      <c r="P376" s="70"/>
      <c r="Q376" s="5"/>
    </row>
    <row r="377" spans="13:17" s="46" customFormat="1" x14ac:dyDescent="0.25">
      <c r="M377" s="1">
        <f>M376+1</f>
        <v>352</v>
      </c>
      <c r="N377" s="2" t="s">
        <v>332</v>
      </c>
      <c r="O377" s="3" t="s">
        <v>180</v>
      </c>
      <c r="P377" s="70"/>
      <c r="Q377" s="5"/>
    </row>
    <row r="378" spans="13:17" s="46" customFormat="1" ht="15" customHeight="1" x14ac:dyDescent="0.25">
      <c r="M378" s="1">
        <f>M373+1</f>
        <v>349</v>
      </c>
      <c r="N378" s="2" t="s">
        <v>333</v>
      </c>
      <c r="O378" s="3" t="s">
        <v>8</v>
      </c>
      <c r="P378" s="70"/>
      <c r="Q378" s="5"/>
    </row>
    <row r="379" spans="13:17" s="46" customFormat="1" ht="15" customHeight="1" x14ac:dyDescent="0.25">
      <c r="M379" s="1">
        <f>M378+1</f>
        <v>350</v>
      </c>
      <c r="N379" s="2" t="s">
        <v>334</v>
      </c>
      <c r="O379" s="4" t="s">
        <v>91</v>
      </c>
      <c r="P379" s="70"/>
      <c r="Q379" s="5"/>
    </row>
    <row r="380" spans="13:17" s="46" customFormat="1" ht="15" customHeight="1" x14ac:dyDescent="0.25">
      <c r="M380" s="1">
        <f t="shared" si="7"/>
        <v>351</v>
      </c>
      <c r="N380" s="2" t="s">
        <v>335</v>
      </c>
      <c r="O380" s="4" t="s">
        <v>273</v>
      </c>
      <c r="P380" s="70"/>
      <c r="Q380" s="5"/>
    </row>
    <row r="381" spans="13:17" s="46" customFormat="1" ht="15" customHeight="1" x14ac:dyDescent="0.25">
      <c r="M381" s="1">
        <f t="shared" si="7"/>
        <v>352</v>
      </c>
      <c r="N381" s="2" t="s">
        <v>336</v>
      </c>
      <c r="O381" s="4" t="s">
        <v>337</v>
      </c>
      <c r="P381" s="70"/>
      <c r="Q381" s="5"/>
    </row>
    <row r="382" spans="13:17" s="46" customFormat="1" ht="41.4" x14ac:dyDescent="0.25">
      <c r="M382" s="1">
        <f t="shared" si="7"/>
        <v>353</v>
      </c>
      <c r="N382" s="2" t="s">
        <v>338</v>
      </c>
      <c r="O382" s="4" t="s">
        <v>21</v>
      </c>
      <c r="P382" s="70"/>
      <c r="Q382" s="5"/>
    </row>
    <row r="383" spans="13:17" s="46" customFormat="1" ht="28.2" thickBot="1" x14ac:dyDescent="0.3">
      <c r="M383" s="6">
        <f t="shared" si="7"/>
        <v>354</v>
      </c>
      <c r="N383" s="7" t="s">
        <v>339</v>
      </c>
      <c r="O383" s="8" t="s">
        <v>21</v>
      </c>
      <c r="P383" s="70"/>
      <c r="Q383" s="22"/>
    </row>
    <row r="384" spans="13:17" s="46" customFormat="1" ht="24" thickBot="1" x14ac:dyDescent="0.45">
      <c r="M384" s="84"/>
      <c r="N384" s="85" t="s">
        <v>340</v>
      </c>
      <c r="O384" s="86"/>
      <c r="P384" s="82"/>
      <c r="Q384" s="87"/>
    </row>
    <row r="385" spans="13:17" s="46" customFormat="1" ht="23.4" customHeight="1" x14ac:dyDescent="0.3">
      <c r="M385" s="88"/>
      <c r="N385" s="92" t="s">
        <v>341</v>
      </c>
      <c r="O385" s="89"/>
      <c r="P385" s="90"/>
      <c r="Q385" s="91"/>
    </row>
    <row r="386" spans="13:17" s="46" customFormat="1" ht="41.4" x14ac:dyDescent="0.25">
      <c r="M386" s="1">
        <v>355</v>
      </c>
      <c r="N386" s="2" t="s">
        <v>342</v>
      </c>
      <c r="O386" s="4" t="s">
        <v>253</v>
      </c>
      <c r="P386" s="70"/>
      <c r="Q386" s="5"/>
    </row>
    <row r="387" spans="13:17" s="46" customFormat="1" ht="27.6" x14ac:dyDescent="0.25">
      <c r="M387" s="1">
        <f>M386+1</f>
        <v>356</v>
      </c>
      <c r="N387" s="2" t="s">
        <v>343</v>
      </c>
      <c r="O387" s="4" t="s">
        <v>253</v>
      </c>
      <c r="P387" s="70"/>
      <c r="Q387" s="5"/>
    </row>
    <row r="388" spans="13:17" s="46" customFormat="1" ht="17.25" customHeight="1" x14ac:dyDescent="0.25">
      <c r="M388" s="1">
        <f t="shared" ref="M388:M409" si="8">M387+1</f>
        <v>357</v>
      </c>
      <c r="N388" s="2" t="s">
        <v>344</v>
      </c>
      <c r="O388" s="4" t="s">
        <v>253</v>
      </c>
      <c r="P388" s="70"/>
      <c r="Q388" s="5"/>
    </row>
    <row r="389" spans="13:17" s="46" customFormat="1" ht="27.6" x14ac:dyDescent="0.25">
      <c r="M389" s="1">
        <f t="shared" si="8"/>
        <v>358</v>
      </c>
      <c r="N389" s="2" t="s">
        <v>345</v>
      </c>
      <c r="O389" s="4" t="s">
        <v>253</v>
      </c>
      <c r="P389" s="70"/>
      <c r="Q389" s="5"/>
    </row>
    <row r="390" spans="13:17" s="46" customFormat="1" ht="29.4" customHeight="1" x14ac:dyDescent="0.25">
      <c r="M390" s="1">
        <f t="shared" si="8"/>
        <v>359</v>
      </c>
      <c r="N390" s="2" t="s">
        <v>346</v>
      </c>
      <c r="O390" s="4" t="s">
        <v>253</v>
      </c>
      <c r="P390" s="70"/>
      <c r="Q390" s="5"/>
    </row>
    <row r="391" spans="13:17" s="46" customFormat="1" ht="15" customHeight="1" x14ac:dyDescent="0.25">
      <c r="M391" s="1">
        <f t="shared" si="8"/>
        <v>360</v>
      </c>
      <c r="N391" s="2" t="s">
        <v>347</v>
      </c>
      <c r="O391" s="4" t="s">
        <v>253</v>
      </c>
      <c r="P391" s="70"/>
      <c r="Q391" s="5"/>
    </row>
    <row r="392" spans="13:17" s="46" customFormat="1" ht="15" customHeight="1" x14ac:dyDescent="0.25">
      <c r="M392" s="1">
        <f t="shared" si="8"/>
        <v>361</v>
      </c>
      <c r="N392" s="2" t="s">
        <v>348</v>
      </c>
      <c r="O392" s="4" t="s">
        <v>253</v>
      </c>
      <c r="P392" s="70"/>
      <c r="Q392" s="5"/>
    </row>
    <row r="393" spans="13:17" s="46" customFormat="1" ht="15" customHeight="1" x14ac:dyDescent="0.25">
      <c r="M393" s="1">
        <f t="shared" si="8"/>
        <v>362</v>
      </c>
      <c r="N393" s="2" t="s">
        <v>349</v>
      </c>
      <c r="O393" s="4" t="s">
        <v>253</v>
      </c>
      <c r="P393" s="70"/>
      <c r="Q393" s="5"/>
    </row>
    <row r="394" spans="13:17" s="46" customFormat="1" ht="15" customHeight="1" x14ac:dyDescent="0.25">
      <c r="M394" s="1">
        <f t="shared" si="8"/>
        <v>363</v>
      </c>
      <c r="N394" s="2" t="s">
        <v>350</v>
      </c>
      <c r="O394" s="4" t="s">
        <v>253</v>
      </c>
      <c r="P394" s="70"/>
      <c r="Q394" s="5"/>
    </row>
    <row r="395" spans="13:17" s="46" customFormat="1" ht="15" customHeight="1" x14ac:dyDescent="0.25">
      <c r="M395" s="1">
        <f t="shared" si="8"/>
        <v>364</v>
      </c>
      <c r="N395" s="2" t="s">
        <v>351</v>
      </c>
      <c r="O395" s="4" t="s">
        <v>21</v>
      </c>
      <c r="P395" s="70"/>
      <c r="Q395" s="5"/>
    </row>
    <row r="396" spans="13:17" s="46" customFormat="1" ht="15" customHeight="1" x14ac:dyDescent="0.25">
      <c r="M396" s="1">
        <f t="shared" si="8"/>
        <v>365</v>
      </c>
      <c r="N396" s="2" t="s">
        <v>352</v>
      </c>
      <c r="O396" s="4" t="s">
        <v>21</v>
      </c>
      <c r="P396" s="70"/>
      <c r="Q396" s="5"/>
    </row>
    <row r="397" spans="13:17" s="46" customFormat="1" ht="15" customHeight="1" x14ac:dyDescent="0.25">
      <c r="M397" s="1">
        <f t="shared" si="8"/>
        <v>366</v>
      </c>
      <c r="N397" s="2" t="s">
        <v>353</v>
      </c>
      <c r="O397" s="4" t="s">
        <v>21</v>
      </c>
      <c r="P397" s="70"/>
      <c r="Q397" s="5"/>
    </row>
    <row r="398" spans="13:17" s="46" customFormat="1" ht="27.6" x14ac:dyDescent="0.25">
      <c r="M398" s="1">
        <f t="shared" si="8"/>
        <v>367</v>
      </c>
      <c r="N398" s="2" t="s">
        <v>354</v>
      </c>
      <c r="O398" s="4" t="s">
        <v>21</v>
      </c>
      <c r="P398" s="70"/>
      <c r="Q398" s="5"/>
    </row>
    <row r="399" spans="13:17" s="46" customFormat="1" ht="31.95" customHeight="1" x14ac:dyDescent="0.25">
      <c r="M399" s="1">
        <f t="shared" si="8"/>
        <v>368</v>
      </c>
      <c r="N399" s="2" t="s">
        <v>355</v>
      </c>
      <c r="O399" s="4" t="s">
        <v>253</v>
      </c>
      <c r="P399" s="70"/>
      <c r="Q399" s="5"/>
    </row>
    <row r="400" spans="13:17" s="46" customFormat="1" ht="15" customHeight="1" x14ac:dyDescent="0.25">
      <c r="M400" s="1">
        <f t="shared" si="8"/>
        <v>369</v>
      </c>
      <c r="N400" s="2" t="s">
        <v>356</v>
      </c>
      <c r="O400" s="4" t="s">
        <v>253</v>
      </c>
      <c r="P400" s="70"/>
      <c r="Q400" s="5"/>
    </row>
    <row r="401" spans="13:17" s="46" customFormat="1" ht="27.6" x14ac:dyDescent="0.25">
      <c r="M401" s="1">
        <f t="shared" si="8"/>
        <v>370</v>
      </c>
      <c r="N401" s="2" t="s">
        <v>357</v>
      </c>
      <c r="O401" s="4" t="s">
        <v>253</v>
      </c>
      <c r="P401" s="70"/>
      <c r="Q401" s="5"/>
    </row>
    <row r="402" spans="13:17" s="46" customFormat="1" ht="15" customHeight="1" x14ac:dyDescent="0.25">
      <c r="M402" s="1">
        <f t="shared" si="8"/>
        <v>371</v>
      </c>
      <c r="N402" s="2" t="s">
        <v>358</v>
      </c>
      <c r="O402" s="4" t="s">
        <v>253</v>
      </c>
      <c r="P402" s="70"/>
      <c r="Q402" s="5"/>
    </row>
    <row r="403" spans="13:17" s="46" customFormat="1" ht="15" customHeight="1" x14ac:dyDescent="0.25">
      <c r="M403" s="1">
        <f t="shared" si="8"/>
        <v>372</v>
      </c>
      <c r="N403" s="2" t="s">
        <v>359</v>
      </c>
      <c r="O403" s="4" t="s">
        <v>253</v>
      </c>
      <c r="P403" s="70"/>
      <c r="Q403" s="5"/>
    </row>
    <row r="404" spans="13:17" s="46" customFormat="1" ht="31.2" customHeight="1" x14ac:dyDescent="0.25">
      <c r="M404" s="1">
        <f t="shared" si="8"/>
        <v>373</v>
      </c>
      <c r="N404" s="2" t="s">
        <v>360</v>
      </c>
      <c r="O404" s="4" t="s">
        <v>253</v>
      </c>
      <c r="P404" s="70"/>
      <c r="Q404" s="5"/>
    </row>
    <row r="405" spans="13:17" s="46" customFormat="1" ht="27.6" x14ac:dyDescent="0.25">
      <c r="M405" s="1">
        <f t="shared" si="8"/>
        <v>374</v>
      </c>
      <c r="N405" s="2" t="s">
        <v>361</v>
      </c>
      <c r="O405" s="3" t="s">
        <v>8</v>
      </c>
      <c r="P405" s="70"/>
      <c r="Q405" s="5"/>
    </row>
    <row r="406" spans="13:17" s="46" customFormat="1" ht="27.6" x14ac:dyDescent="0.25">
      <c r="M406" s="1">
        <f t="shared" si="8"/>
        <v>375</v>
      </c>
      <c r="N406" s="2" t="s">
        <v>362</v>
      </c>
      <c r="O406" s="4" t="s">
        <v>253</v>
      </c>
      <c r="P406" s="70"/>
      <c r="Q406" s="5"/>
    </row>
    <row r="407" spans="13:17" s="46" customFormat="1" ht="20.25" customHeight="1" x14ac:dyDescent="0.25">
      <c r="M407" s="1">
        <f t="shared" si="8"/>
        <v>376</v>
      </c>
      <c r="N407" s="2" t="s">
        <v>363</v>
      </c>
      <c r="O407" s="4" t="s">
        <v>253</v>
      </c>
      <c r="P407" s="70"/>
      <c r="Q407" s="5"/>
    </row>
    <row r="408" spans="13:17" s="46" customFormat="1" x14ac:dyDescent="0.25">
      <c r="M408" s="1">
        <f t="shared" si="8"/>
        <v>377</v>
      </c>
      <c r="N408" s="2" t="s">
        <v>364</v>
      </c>
      <c r="O408" s="4" t="s">
        <v>253</v>
      </c>
      <c r="P408" s="70"/>
      <c r="Q408" s="5"/>
    </row>
    <row r="409" spans="13:17" s="46" customFormat="1" ht="30.75" customHeight="1" x14ac:dyDescent="0.25">
      <c r="M409" s="1">
        <f t="shared" si="8"/>
        <v>378</v>
      </c>
      <c r="N409" s="2" t="s">
        <v>365</v>
      </c>
      <c r="O409" s="4" t="s">
        <v>273</v>
      </c>
      <c r="P409" s="70"/>
      <c r="Q409" s="5"/>
    </row>
    <row r="410" spans="13:17" s="46" customFormat="1" ht="18" x14ac:dyDescent="0.3">
      <c r="M410" s="93"/>
      <c r="N410" s="94" t="s">
        <v>366</v>
      </c>
      <c r="O410" s="95"/>
      <c r="P410" s="96"/>
      <c r="Q410" s="97"/>
    </row>
    <row r="411" spans="13:17" s="46" customFormat="1" x14ac:dyDescent="0.25">
      <c r="M411" s="1">
        <v>379</v>
      </c>
      <c r="N411" s="2" t="s">
        <v>367</v>
      </c>
      <c r="O411" s="3" t="s">
        <v>18</v>
      </c>
      <c r="P411" s="70"/>
      <c r="Q411" s="5"/>
    </row>
    <row r="412" spans="13:17" s="46" customFormat="1" x14ac:dyDescent="0.25">
      <c r="M412" s="1">
        <f>M411+1</f>
        <v>380</v>
      </c>
      <c r="N412" s="2" t="s">
        <v>368</v>
      </c>
      <c r="O412" s="3" t="s">
        <v>18</v>
      </c>
      <c r="P412" s="70"/>
      <c r="Q412" s="5"/>
    </row>
    <row r="413" spans="13:17" s="46" customFormat="1" x14ac:dyDescent="0.25">
      <c r="M413" s="1">
        <f t="shared" ref="M413:M449" si="9">M412+1</f>
        <v>381</v>
      </c>
      <c r="N413" s="2" t="s">
        <v>369</v>
      </c>
      <c r="O413" s="3" t="s">
        <v>18</v>
      </c>
      <c r="P413" s="70"/>
      <c r="Q413" s="5"/>
    </row>
    <row r="414" spans="13:17" s="46" customFormat="1" x14ac:dyDescent="0.25">
      <c r="M414" s="1">
        <f t="shared" si="9"/>
        <v>382</v>
      </c>
      <c r="N414" s="2" t="s">
        <v>370</v>
      </c>
      <c r="O414" s="3" t="s">
        <v>18</v>
      </c>
      <c r="P414" s="70"/>
      <c r="Q414" s="5"/>
    </row>
    <row r="415" spans="13:17" s="46" customFormat="1" x14ac:dyDescent="0.25">
      <c r="M415" s="1">
        <f t="shared" si="9"/>
        <v>383</v>
      </c>
      <c r="N415" s="2" t="s">
        <v>371</v>
      </c>
      <c r="O415" s="3" t="s">
        <v>18</v>
      </c>
      <c r="P415" s="70"/>
      <c r="Q415" s="5"/>
    </row>
    <row r="416" spans="13:17" s="46" customFormat="1" x14ac:dyDescent="0.25">
      <c r="M416" s="1">
        <f t="shared" si="9"/>
        <v>384</v>
      </c>
      <c r="N416" s="2" t="s">
        <v>372</v>
      </c>
      <c r="O416" s="3" t="s">
        <v>18</v>
      </c>
      <c r="P416" s="70"/>
      <c r="Q416" s="5"/>
    </row>
    <row r="417" spans="13:17" s="46" customFormat="1" x14ac:dyDescent="0.25">
      <c r="M417" s="1">
        <f t="shared" si="9"/>
        <v>385</v>
      </c>
      <c r="N417" s="2" t="s">
        <v>373</v>
      </c>
      <c r="O417" s="3" t="s">
        <v>18</v>
      </c>
      <c r="P417" s="70"/>
      <c r="Q417" s="5"/>
    </row>
    <row r="418" spans="13:17" s="46" customFormat="1" x14ac:dyDescent="0.25">
      <c r="M418" s="1">
        <f t="shared" si="9"/>
        <v>386</v>
      </c>
      <c r="N418" s="15" t="s">
        <v>374</v>
      </c>
      <c r="O418" s="3" t="s">
        <v>18</v>
      </c>
      <c r="P418" s="70"/>
      <c r="Q418" s="5"/>
    </row>
    <row r="419" spans="13:17" s="46" customFormat="1" x14ac:dyDescent="0.25">
      <c r="M419" s="1">
        <f t="shared" si="9"/>
        <v>387</v>
      </c>
      <c r="N419" s="15" t="s">
        <v>375</v>
      </c>
      <c r="O419" s="3" t="s">
        <v>18</v>
      </c>
      <c r="P419" s="70"/>
      <c r="Q419" s="5"/>
    </row>
    <row r="420" spans="13:17" s="46" customFormat="1" x14ac:dyDescent="0.25">
      <c r="M420" s="1">
        <f t="shared" si="9"/>
        <v>388</v>
      </c>
      <c r="N420" s="2" t="s">
        <v>376</v>
      </c>
      <c r="O420" s="4" t="s">
        <v>253</v>
      </c>
      <c r="P420" s="70"/>
      <c r="Q420" s="5"/>
    </row>
    <row r="421" spans="13:17" s="46" customFormat="1" ht="27.6" x14ac:dyDescent="0.25">
      <c r="M421" s="1">
        <f t="shared" si="9"/>
        <v>389</v>
      </c>
      <c r="N421" s="2" t="s">
        <v>377</v>
      </c>
      <c r="O421" s="4" t="s">
        <v>253</v>
      </c>
      <c r="P421" s="70"/>
      <c r="Q421" s="5"/>
    </row>
    <row r="422" spans="13:17" s="46" customFormat="1" ht="30.6" customHeight="1" x14ac:dyDescent="0.25">
      <c r="M422" s="1">
        <f t="shared" si="9"/>
        <v>390</v>
      </c>
      <c r="N422" s="2" t="s">
        <v>378</v>
      </c>
      <c r="O422" s="4" t="s">
        <v>253</v>
      </c>
      <c r="P422" s="70"/>
      <c r="Q422" s="5"/>
    </row>
    <row r="423" spans="13:17" s="46" customFormat="1" x14ac:dyDescent="0.25">
      <c r="M423" s="1">
        <f t="shared" si="9"/>
        <v>391</v>
      </c>
      <c r="N423" s="2" t="s">
        <v>379</v>
      </c>
      <c r="O423" s="4" t="s">
        <v>253</v>
      </c>
      <c r="P423" s="70"/>
      <c r="Q423" s="5"/>
    </row>
    <row r="424" spans="13:17" s="46" customFormat="1" ht="30.6" customHeight="1" x14ac:dyDescent="0.25">
      <c r="M424" s="1">
        <f t="shared" si="9"/>
        <v>392</v>
      </c>
      <c r="N424" s="2" t="s">
        <v>380</v>
      </c>
      <c r="O424" s="4" t="s">
        <v>253</v>
      </c>
      <c r="P424" s="70"/>
      <c r="Q424" s="5"/>
    </row>
    <row r="425" spans="13:17" s="48" customFormat="1" ht="15" customHeight="1" x14ac:dyDescent="0.3">
      <c r="M425" s="11">
        <f t="shared" si="9"/>
        <v>393</v>
      </c>
      <c r="N425" s="26" t="s">
        <v>381</v>
      </c>
      <c r="O425" s="27" t="s">
        <v>253</v>
      </c>
      <c r="P425" s="73"/>
      <c r="Q425" s="28"/>
    </row>
    <row r="426" spans="13:17" s="46" customFormat="1" x14ac:dyDescent="0.25">
      <c r="M426" s="11">
        <f t="shared" si="9"/>
        <v>394</v>
      </c>
      <c r="N426" s="2" t="s">
        <v>382</v>
      </c>
      <c r="O426" s="4" t="s">
        <v>253</v>
      </c>
      <c r="P426" s="70"/>
      <c r="Q426" s="5"/>
    </row>
    <row r="427" spans="13:17" s="46" customFormat="1" ht="23.25" customHeight="1" x14ac:dyDescent="0.25">
      <c r="M427" s="11">
        <f t="shared" si="9"/>
        <v>395</v>
      </c>
      <c r="N427" s="2" t="s">
        <v>383</v>
      </c>
      <c r="O427" s="4" t="s">
        <v>253</v>
      </c>
      <c r="P427" s="70"/>
      <c r="Q427" s="5"/>
    </row>
    <row r="428" spans="13:17" s="46" customFormat="1" ht="27.6" x14ac:dyDescent="0.25">
      <c r="M428" s="11">
        <f t="shared" si="9"/>
        <v>396</v>
      </c>
      <c r="N428" s="2" t="s">
        <v>384</v>
      </c>
      <c r="O428" s="4" t="s">
        <v>253</v>
      </c>
      <c r="P428" s="70"/>
      <c r="Q428" s="5"/>
    </row>
    <row r="429" spans="13:17" s="46" customFormat="1" ht="27.6" x14ac:dyDescent="0.25">
      <c r="M429" s="11">
        <f t="shared" si="9"/>
        <v>397</v>
      </c>
      <c r="N429" s="2" t="s">
        <v>385</v>
      </c>
      <c r="O429" s="4" t="s">
        <v>253</v>
      </c>
      <c r="P429" s="70"/>
      <c r="Q429" s="5"/>
    </row>
    <row r="430" spans="13:17" s="46" customFormat="1" ht="27.6" x14ac:dyDescent="0.25">
      <c r="M430" s="11">
        <f t="shared" si="9"/>
        <v>398</v>
      </c>
      <c r="N430" s="2" t="s">
        <v>386</v>
      </c>
      <c r="O430" s="4" t="s">
        <v>253</v>
      </c>
      <c r="P430" s="70"/>
      <c r="Q430" s="5"/>
    </row>
    <row r="431" spans="13:17" s="46" customFormat="1" ht="15" customHeight="1" x14ac:dyDescent="0.25">
      <c r="M431" s="11">
        <f t="shared" si="9"/>
        <v>399</v>
      </c>
      <c r="N431" s="2" t="s">
        <v>387</v>
      </c>
      <c r="O431" s="4" t="s">
        <v>253</v>
      </c>
      <c r="P431" s="70"/>
      <c r="Q431" s="5"/>
    </row>
    <row r="432" spans="13:17" s="46" customFormat="1" ht="15" customHeight="1" x14ac:dyDescent="0.25">
      <c r="M432" s="11">
        <f t="shared" si="9"/>
        <v>400</v>
      </c>
      <c r="N432" s="2" t="s">
        <v>388</v>
      </c>
      <c r="O432" s="4" t="s">
        <v>253</v>
      </c>
      <c r="P432" s="70"/>
      <c r="Q432" s="5"/>
    </row>
    <row r="433" spans="13:17" s="46" customFormat="1" ht="15" customHeight="1" x14ac:dyDescent="0.25">
      <c r="M433" s="11">
        <f t="shared" si="9"/>
        <v>401</v>
      </c>
      <c r="N433" s="2" t="s">
        <v>389</v>
      </c>
      <c r="O433" s="4" t="s">
        <v>253</v>
      </c>
      <c r="P433" s="70"/>
      <c r="Q433" s="5"/>
    </row>
    <row r="434" spans="13:17" s="46" customFormat="1" ht="15" customHeight="1" x14ac:dyDescent="0.25">
      <c r="M434" s="11">
        <f t="shared" si="9"/>
        <v>402</v>
      </c>
      <c r="N434" s="2" t="s">
        <v>390</v>
      </c>
      <c r="O434" s="4" t="s">
        <v>253</v>
      </c>
      <c r="P434" s="70"/>
      <c r="Q434" s="5"/>
    </row>
    <row r="435" spans="13:17" s="46" customFormat="1" x14ac:dyDescent="0.25">
      <c r="M435" s="11">
        <f t="shared" si="9"/>
        <v>403</v>
      </c>
      <c r="N435" s="2" t="s">
        <v>391</v>
      </c>
      <c r="O435" s="4" t="s">
        <v>253</v>
      </c>
      <c r="P435" s="70"/>
      <c r="Q435" s="5"/>
    </row>
    <row r="436" spans="13:17" s="46" customFormat="1" ht="15" customHeight="1" x14ac:dyDescent="0.25">
      <c r="M436" s="11">
        <f t="shared" si="9"/>
        <v>404</v>
      </c>
      <c r="N436" s="2" t="s">
        <v>392</v>
      </c>
      <c r="O436" s="4" t="s">
        <v>253</v>
      </c>
      <c r="P436" s="70"/>
      <c r="Q436" s="5"/>
    </row>
    <row r="437" spans="13:17" s="46" customFormat="1" x14ac:dyDescent="0.25">
      <c r="M437" s="11">
        <f t="shared" si="9"/>
        <v>405</v>
      </c>
      <c r="N437" s="2" t="s">
        <v>393</v>
      </c>
      <c r="O437" s="4" t="s">
        <v>253</v>
      </c>
      <c r="P437" s="70"/>
      <c r="Q437" s="5"/>
    </row>
    <row r="438" spans="13:17" s="46" customFormat="1" ht="15" customHeight="1" x14ac:dyDescent="0.25">
      <c r="M438" s="11">
        <f t="shared" si="9"/>
        <v>406</v>
      </c>
      <c r="N438" s="2" t="s">
        <v>394</v>
      </c>
      <c r="O438" s="4" t="s">
        <v>253</v>
      </c>
      <c r="P438" s="70"/>
      <c r="Q438" s="5"/>
    </row>
    <row r="439" spans="13:17" s="46" customFormat="1" ht="15" customHeight="1" x14ac:dyDescent="0.25">
      <c r="M439" s="11">
        <f t="shared" si="9"/>
        <v>407</v>
      </c>
      <c r="N439" s="2" t="s">
        <v>395</v>
      </c>
      <c r="O439" s="4" t="s">
        <v>253</v>
      </c>
      <c r="P439" s="70"/>
      <c r="Q439" s="5"/>
    </row>
    <row r="440" spans="13:17" s="46" customFormat="1" ht="15" customHeight="1" x14ac:dyDescent="0.25">
      <c r="M440" s="11">
        <f t="shared" si="9"/>
        <v>408</v>
      </c>
      <c r="N440" s="2" t="s">
        <v>396</v>
      </c>
      <c r="O440" s="4" t="s">
        <v>253</v>
      </c>
      <c r="P440" s="70"/>
      <c r="Q440" s="5"/>
    </row>
    <row r="441" spans="13:17" s="46" customFormat="1" ht="15" customHeight="1" x14ac:dyDescent="0.25">
      <c r="M441" s="11">
        <f t="shared" si="9"/>
        <v>409</v>
      </c>
      <c r="N441" s="2" t="s">
        <v>397</v>
      </c>
      <c r="O441" s="4" t="s">
        <v>253</v>
      </c>
      <c r="P441" s="70"/>
      <c r="Q441" s="5"/>
    </row>
    <row r="442" spans="13:17" s="46" customFormat="1" ht="15" customHeight="1" x14ac:dyDescent="0.25">
      <c r="M442" s="11">
        <f t="shared" si="9"/>
        <v>410</v>
      </c>
      <c r="N442" s="2" t="s">
        <v>398</v>
      </c>
      <c r="O442" s="4" t="s">
        <v>253</v>
      </c>
      <c r="P442" s="70"/>
      <c r="Q442" s="5"/>
    </row>
    <row r="443" spans="13:17" s="46" customFormat="1" ht="15" customHeight="1" x14ac:dyDescent="0.25">
      <c r="M443" s="11">
        <f t="shared" si="9"/>
        <v>411</v>
      </c>
      <c r="N443" s="2" t="s">
        <v>399</v>
      </c>
      <c r="O443" s="3" t="s">
        <v>8</v>
      </c>
      <c r="P443" s="70"/>
      <c r="Q443" s="5"/>
    </row>
    <row r="444" spans="13:17" s="46" customFormat="1" ht="15" customHeight="1" x14ac:dyDescent="0.25">
      <c r="M444" s="11">
        <f t="shared" si="9"/>
        <v>412</v>
      </c>
      <c r="N444" s="2" t="s">
        <v>400</v>
      </c>
      <c r="O444" s="3" t="s">
        <v>8</v>
      </c>
      <c r="P444" s="70"/>
      <c r="Q444" s="5"/>
    </row>
    <row r="445" spans="13:17" s="46" customFormat="1" ht="15" customHeight="1" x14ac:dyDescent="0.25">
      <c r="M445" s="11">
        <f t="shared" si="9"/>
        <v>413</v>
      </c>
      <c r="N445" s="2" t="s">
        <v>401</v>
      </c>
      <c r="O445" s="4" t="s">
        <v>21</v>
      </c>
      <c r="P445" s="70"/>
      <c r="Q445" s="5"/>
    </row>
    <row r="446" spans="13:17" s="46" customFormat="1" ht="27.6" x14ac:dyDescent="0.25">
      <c r="M446" s="11">
        <f t="shared" si="9"/>
        <v>414</v>
      </c>
      <c r="N446" s="2" t="s">
        <v>402</v>
      </c>
      <c r="O446" s="3" t="s">
        <v>8</v>
      </c>
      <c r="P446" s="70"/>
      <c r="Q446" s="5"/>
    </row>
    <row r="447" spans="13:17" s="46" customFormat="1" ht="15" customHeight="1" x14ac:dyDescent="0.25">
      <c r="M447" s="11">
        <f t="shared" si="9"/>
        <v>415</v>
      </c>
      <c r="N447" s="2" t="s">
        <v>403</v>
      </c>
      <c r="O447" s="4" t="s">
        <v>253</v>
      </c>
      <c r="P447" s="70"/>
      <c r="Q447" s="5"/>
    </row>
    <row r="448" spans="13:17" s="46" customFormat="1" ht="15" customHeight="1" x14ac:dyDescent="0.25">
      <c r="M448" s="11">
        <f t="shared" si="9"/>
        <v>416</v>
      </c>
      <c r="N448" s="2" t="s">
        <v>404</v>
      </c>
      <c r="O448" s="4" t="s">
        <v>253</v>
      </c>
      <c r="P448" s="70"/>
      <c r="Q448" s="5"/>
    </row>
    <row r="449" spans="13:17" s="46" customFormat="1" ht="15" customHeight="1" x14ac:dyDescent="0.25">
      <c r="M449" s="11">
        <f t="shared" si="9"/>
        <v>417</v>
      </c>
      <c r="N449" s="2" t="s">
        <v>405</v>
      </c>
      <c r="O449" s="4" t="s">
        <v>253</v>
      </c>
      <c r="P449" s="70"/>
      <c r="Q449" s="5"/>
    </row>
    <row r="450" spans="13:17" s="46" customFormat="1" ht="19.95" customHeight="1" x14ac:dyDescent="0.3">
      <c r="M450" s="93"/>
      <c r="N450" s="100" t="s">
        <v>406</v>
      </c>
      <c r="O450" s="95"/>
      <c r="P450" s="96"/>
      <c r="Q450" s="97"/>
    </row>
    <row r="451" spans="13:17" s="46" customFormat="1" x14ac:dyDescent="0.25">
      <c r="M451" s="1">
        <v>418</v>
      </c>
      <c r="N451" s="2" t="s">
        <v>407</v>
      </c>
      <c r="O451" s="4" t="s">
        <v>253</v>
      </c>
      <c r="P451" s="70"/>
      <c r="Q451" s="5"/>
    </row>
    <row r="452" spans="13:17" s="46" customFormat="1" x14ac:dyDescent="0.25">
      <c r="M452" s="1">
        <f t="shared" ref="M452:M470" si="10">M451+1</f>
        <v>419</v>
      </c>
      <c r="N452" s="2" t="s">
        <v>408</v>
      </c>
      <c r="O452" s="4" t="s">
        <v>253</v>
      </c>
      <c r="P452" s="70"/>
      <c r="Q452" s="5"/>
    </row>
    <row r="453" spans="13:17" s="46" customFormat="1" ht="27.6" x14ac:dyDescent="0.25">
      <c r="M453" s="1">
        <f t="shared" si="10"/>
        <v>420</v>
      </c>
      <c r="N453" s="2" t="s">
        <v>409</v>
      </c>
      <c r="O453" s="4" t="s">
        <v>253</v>
      </c>
      <c r="P453" s="70"/>
      <c r="Q453" s="5"/>
    </row>
    <row r="454" spans="13:17" s="46" customFormat="1" x14ac:dyDescent="0.25">
      <c r="M454" s="1">
        <f t="shared" si="10"/>
        <v>421</v>
      </c>
      <c r="N454" s="2" t="s">
        <v>410</v>
      </c>
      <c r="O454" s="4" t="s">
        <v>253</v>
      </c>
      <c r="P454" s="70"/>
      <c r="Q454" s="5"/>
    </row>
    <row r="455" spans="13:17" s="46" customFormat="1" ht="21" customHeight="1" x14ac:dyDescent="0.25">
      <c r="M455" s="1">
        <f t="shared" si="10"/>
        <v>422</v>
      </c>
      <c r="N455" s="2" t="s">
        <v>411</v>
      </c>
      <c r="O455" s="4" t="s">
        <v>253</v>
      </c>
      <c r="P455" s="70"/>
      <c r="Q455" s="5"/>
    </row>
    <row r="456" spans="13:17" s="46" customFormat="1" ht="27.6" x14ac:dyDescent="0.25">
      <c r="M456" s="1">
        <f t="shared" si="10"/>
        <v>423</v>
      </c>
      <c r="N456" s="2" t="s">
        <v>412</v>
      </c>
      <c r="O456" s="4" t="s">
        <v>253</v>
      </c>
      <c r="P456" s="70"/>
      <c r="Q456" s="5"/>
    </row>
    <row r="457" spans="13:17" s="46" customFormat="1" ht="15" customHeight="1" x14ac:dyDescent="0.25">
      <c r="M457" s="1">
        <f t="shared" si="10"/>
        <v>424</v>
      </c>
      <c r="N457" s="2" t="s">
        <v>413</v>
      </c>
      <c r="O457" s="4" t="s">
        <v>253</v>
      </c>
      <c r="P457" s="70"/>
      <c r="Q457" s="5"/>
    </row>
    <row r="458" spans="13:17" s="46" customFormat="1" ht="15" customHeight="1" x14ac:dyDescent="0.25">
      <c r="M458" s="1">
        <f t="shared" si="10"/>
        <v>425</v>
      </c>
      <c r="N458" s="2" t="s">
        <v>414</v>
      </c>
      <c r="O458" s="4" t="s">
        <v>253</v>
      </c>
      <c r="P458" s="70"/>
      <c r="Q458" s="5"/>
    </row>
    <row r="459" spans="13:17" s="46" customFormat="1" ht="15" customHeight="1" x14ac:dyDescent="0.25">
      <c r="M459" s="1">
        <f t="shared" si="10"/>
        <v>426</v>
      </c>
      <c r="N459" s="2" t="s">
        <v>415</v>
      </c>
      <c r="O459" s="4" t="s">
        <v>253</v>
      </c>
      <c r="P459" s="70"/>
      <c r="Q459" s="5"/>
    </row>
    <row r="460" spans="13:17" s="46" customFormat="1" ht="15" customHeight="1" x14ac:dyDescent="0.25">
      <c r="M460" s="1">
        <f t="shared" si="10"/>
        <v>427</v>
      </c>
      <c r="N460" s="2" t="s">
        <v>416</v>
      </c>
      <c r="O460" s="4" t="s">
        <v>253</v>
      </c>
      <c r="P460" s="70"/>
      <c r="Q460" s="5"/>
    </row>
    <row r="461" spans="13:17" s="46" customFormat="1" ht="15" customHeight="1" x14ac:dyDescent="0.25">
      <c r="M461" s="1">
        <f t="shared" si="10"/>
        <v>428</v>
      </c>
      <c r="N461" s="2" t="s">
        <v>417</v>
      </c>
      <c r="O461" s="4" t="s">
        <v>253</v>
      </c>
      <c r="P461" s="70"/>
      <c r="Q461" s="5"/>
    </row>
    <row r="462" spans="13:17" s="46" customFormat="1" ht="15" customHeight="1" x14ac:dyDescent="0.25">
      <c r="M462" s="1">
        <f t="shared" si="10"/>
        <v>429</v>
      </c>
      <c r="N462" s="2" t="s">
        <v>418</v>
      </c>
      <c r="O462" s="4" t="s">
        <v>253</v>
      </c>
      <c r="P462" s="70"/>
      <c r="Q462" s="5"/>
    </row>
    <row r="463" spans="13:17" s="46" customFormat="1" ht="15" customHeight="1" x14ac:dyDescent="0.25">
      <c r="M463" s="1">
        <f t="shared" si="10"/>
        <v>430</v>
      </c>
      <c r="N463" s="2" t="s">
        <v>419</v>
      </c>
      <c r="O463" s="4" t="s">
        <v>253</v>
      </c>
      <c r="P463" s="70"/>
      <c r="Q463" s="5"/>
    </row>
    <row r="464" spans="13:17" s="46" customFormat="1" ht="15" customHeight="1" x14ac:dyDescent="0.25">
      <c r="M464" s="1">
        <f t="shared" si="10"/>
        <v>431</v>
      </c>
      <c r="N464" s="2" t="s">
        <v>420</v>
      </c>
      <c r="O464" s="4" t="s">
        <v>253</v>
      </c>
      <c r="P464" s="70"/>
      <c r="Q464" s="5"/>
    </row>
    <row r="465" spans="13:17" s="46" customFormat="1" ht="17.399999999999999" customHeight="1" x14ac:dyDescent="0.25">
      <c r="M465" s="1">
        <f t="shared" si="10"/>
        <v>432</v>
      </c>
      <c r="N465" s="2" t="s">
        <v>421</v>
      </c>
      <c r="O465" s="4" t="s">
        <v>253</v>
      </c>
      <c r="P465" s="70"/>
      <c r="Q465" s="5"/>
    </row>
    <row r="466" spans="13:17" s="46" customFormat="1" ht="27.6" x14ac:dyDescent="0.25">
      <c r="M466" s="1">
        <f>M465+1</f>
        <v>433</v>
      </c>
      <c r="N466" s="2" t="s">
        <v>422</v>
      </c>
      <c r="O466" s="4" t="s">
        <v>253</v>
      </c>
      <c r="P466" s="70"/>
      <c r="Q466" s="5"/>
    </row>
    <row r="467" spans="13:17" s="46" customFormat="1" ht="15" customHeight="1" x14ac:dyDescent="0.25">
      <c r="M467" s="1">
        <f t="shared" si="10"/>
        <v>434</v>
      </c>
      <c r="N467" s="2" t="s">
        <v>423</v>
      </c>
      <c r="O467" s="4" t="s">
        <v>21</v>
      </c>
      <c r="P467" s="70"/>
      <c r="Q467" s="5"/>
    </row>
    <row r="468" spans="13:17" s="46" customFormat="1" x14ac:dyDescent="0.25">
      <c r="M468" s="1">
        <f t="shared" si="10"/>
        <v>435</v>
      </c>
      <c r="N468" s="2" t="s">
        <v>424</v>
      </c>
      <c r="O468" s="4" t="s">
        <v>21</v>
      </c>
      <c r="P468" s="70"/>
      <c r="Q468" s="5"/>
    </row>
    <row r="469" spans="13:17" s="46" customFormat="1" ht="15" customHeight="1" x14ac:dyDescent="0.25">
      <c r="M469" s="1">
        <f t="shared" si="10"/>
        <v>436</v>
      </c>
      <c r="N469" s="2" t="s">
        <v>425</v>
      </c>
      <c r="O469" s="4" t="s">
        <v>21</v>
      </c>
      <c r="P469" s="70"/>
      <c r="Q469" s="5"/>
    </row>
    <row r="470" spans="13:17" s="46" customFormat="1" ht="30.6" customHeight="1" thickBot="1" x14ac:dyDescent="0.3">
      <c r="M470" s="6">
        <f t="shared" si="10"/>
        <v>437</v>
      </c>
      <c r="N470" s="7" t="s">
        <v>426</v>
      </c>
      <c r="O470" s="8" t="s">
        <v>21</v>
      </c>
      <c r="P470" s="70"/>
      <c r="Q470" s="22"/>
    </row>
    <row r="471" spans="13:17" s="46" customFormat="1" ht="22.2" customHeight="1" thickBot="1" x14ac:dyDescent="0.5">
      <c r="M471" s="101"/>
      <c r="N471" s="102" t="s">
        <v>427</v>
      </c>
      <c r="O471" s="103"/>
      <c r="P471" s="104"/>
      <c r="Q471" s="87"/>
    </row>
    <row r="472" spans="13:17" s="46" customFormat="1" ht="27.6" x14ac:dyDescent="0.25">
      <c r="M472" s="9">
        <v>438</v>
      </c>
      <c r="N472" s="12" t="s">
        <v>428</v>
      </c>
      <c r="O472" s="13" t="s">
        <v>91</v>
      </c>
      <c r="P472" s="58"/>
      <c r="Q472" s="17"/>
    </row>
    <row r="473" spans="13:17" s="46" customFormat="1" ht="15" customHeight="1" x14ac:dyDescent="0.25">
      <c r="M473" s="1">
        <f>M472+1</f>
        <v>439</v>
      </c>
      <c r="N473" s="2" t="s">
        <v>429</v>
      </c>
      <c r="O473" s="4" t="s">
        <v>91</v>
      </c>
      <c r="P473" s="58"/>
      <c r="Q473" s="5"/>
    </row>
    <row r="474" spans="13:17" s="46" customFormat="1" ht="15" customHeight="1" x14ac:dyDescent="0.25">
      <c r="M474" s="1">
        <f t="shared" ref="M474:M498" si="11">M473+1</f>
        <v>440</v>
      </c>
      <c r="N474" s="2" t="s">
        <v>430</v>
      </c>
      <c r="O474" s="3" t="s">
        <v>8</v>
      </c>
      <c r="P474" s="58"/>
      <c r="Q474" s="5"/>
    </row>
    <row r="475" spans="13:17" s="46" customFormat="1" ht="15" customHeight="1" x14ac:dyDescent="0.25">
      <c r="M475" s="1">
        <f t="shared" si="11"/>
        <v>441</v>
      </c>
      <c r="N475" s="2" t="s">
        <v>431</v>
      </c>
      <c r="O475" s="3" t="s">
        <v>8</v>
      </c>
      <c r="P475" s="58"/>
      <c r="Q475" s="5"/>
    </row>
    <row r="476" spans="13:17" s="46" customFormat="1" ht="15" customHeight="1" x14ac:dyDescent="0.25">
      <c r="M476" s="1">
        <f t="shared" si="11"/>
        <v>442</v>
      </c>
      <c r="N476" s="2" t="s">
        <v>432</v>
      </c>
      <c r="O476" s="3" t="s">
        <v>8</v>
      </c>
      <c r="P476" s="58"/>
      <c r="Q476" s="5"/>
    </row>
    <row r="477" spans="13:17" s="46" customFormat="1" ht="15" customHeight="1" x14ac:dyDescent="0.25">
      <c r="M477" s="1">
        <f t="shared" si="11"/>
        <v>443</v>
      </c>
      <c r="N477" s="2" t="s">
        <v>433</v>
      </c>
      <c r="O477" s="3" t="s">
        <v>8</v>
      </c>
      <c r="P477" s="58"/>
      <c r="Q477" s="5"/>
    </row>
    <row r="478" spans="13:17" s="46" customFormat="1" ht="15" customHeight="1" x14ac:dyDescent="0.25">
      <c r="M478" s="1">
        <f t="shared" si="11"/>
        <v>444</v>
      </c>
      <c r="N478" s="2" t="s">
        <v>434</v>
      </c>
      <c r="O478" s="3" t="s">
        <v>8</v>
      </c>
      <c r="P478" s="58"/>
      <c r="Q478" s="5"/>
    </row>
    <row r="479" spans="13:17" s="46" customFormat="1" ht="15" customHeight="1" x14ac:dyDescent="0.25">
      <c r="M479" s="1">
        <f t="shared" si="11"/>
        <v>445</v>
      </c>
      <c r="N479" s="15" t="s">
        <v>435</v>
      </c>
      <c r="O479" s="4" t="s">
        <v>436</v>
      </c>
      <c r="P479" s="58"/>
      <c r="Q479" s="5"/>
    </row>
    <row r="480" spans="13:17" s="46" customFormat="1" ht="15" customHeight="1" x14ac:dyDescent="0.25">
      <c r="M480" s="1">
        <f t="shared" si="11"/>
        <v>446</v>
      </c>
      <c r="N480" s="14" t="s">
        <v>437</v>
      </c>
      <c r="O480" s="4" t="s">
        <v>436</v>
      </c>
      <c r="P480" s="58"/>
      <c r="Q480" s="5"/>
    </row>
    <row r="481" spans="13:17" s="46" customFormat="1" ht="15" customHeight="1" x14ac:dyDescent="0.25">
      <c r="M481" s="1">
        <f t="shared" si="11"/>
        <v>447</v>
      </c>
      <c r="N481" s="15" t="s">
        <v>438</v>
      </c>
      <c r="O481" s="4" t="s">
        <v>436</v>
      </c>
      <c r="P481" s="58"/>
      <c r="Q481" s="5"/>
    </row>
    <row r="482" spans="13:17" s="46" customFormat="1" ht="24" customHeight="1" x14ac:dyDescent="0.25">
      <c r="M482" s="1">
        <f t="shared" si="11"/>
        <v>448</v>
      </c>
      <c r="N482" s="15" t="s">
        <v>439</v>
      </c>
      <c r="O482" s="3" t="s">
        <v>440</v>
      </c>
      <c r="P482" s="58"/>
      <c r="Q482" s="5"/>
    </row>
    <row r="483" spans="13:17" s="46" customFormat="1" ht="27.75" customHeight="1" x14ac:dyDescent="0.25">
      <c r="M483" s="1">
        <f t="shared" si="11"/>
        <v>449</v>
      </c>
      <c r="N483" s="15" t="s">
        <v>441</v>
      </c>
      <c r="O483" s="3" t="s">
        <v>8</v>
      </c>
      <c r="P483" s="58"/>
      <c r="Q483" s="5"/>
    </row>
    <row r="484" spans="13:17" s="46" customFormat="1" ht="31.5" customHeight="1" x14ac:dyDescent="0.25">
      <c r="M484" s="1">
        <f t="shared" si="11"/>
        <v>450</v>
      </c>
      <c r="N484" s="15" t="s">
        <v>442</v>
      </c>
      <c r="O484" s="3" t="s">
        <v>8</v>
      </c>
      <c r="P484" s="58"/>
      <c r="Q484" s="5"/>
    </row>
    <row r="485" spans="13:17" s="46" customFormat="1" ht="15" customHeight="1" x14ac:dyDescent="0.25">
      <c r="M485" s="1">
        <f t="shared" si="11"/>
        <v>451</v>
      </c>
      <c r="N485" s="15" t="s">
        <v>443</v>
      </c>
      <c r="O485" s="3" t="s">
        <v>8</v>
      </c>
      <c r="P485" s="58"/>
      <c r="Q485" s="5"/>
    </row>
    <row r="486" spans="13:17" s="46" customFormat="1" ht="15" customHeight="1" x14ac:dyDescent="0.25">
      <c r="M486" s="1">
        <f t="shared" si="11"/>
        <v>452</v>
      </c>
      <c r="N486" s="15" t="s">
        <v>444</v>
      </c>
      <c r="O486" s="3" t="s">
        <v>8</v>
      </c>
      <c r="P486" s="58"/>
      <c r="Q486" s="5"/>
    </row>
    <row r="487" spans="13:17" s="46" customFormat="1" ht="15" customHeight="1" x14ac:dyDescent="0.25">
      <c r="M487" s="1">
        <f t="shared" si="11"/>
        <v>453</v>
      </c>
      <c r="N487" s="2" t="s">
        <v>445</v>
      </c>
      <c r="O487" s="3" t="s">
        <v>8</v>
      </c>
      <c r="P487" s="58"/>
      <c r="Q487" s="5"/>
    </row>
    <row r="488" spans="13:17" s="46" customFormat="1" ht="15" customHeight="1" x14ac:dyDescent="0.25">
      <c r="M488" s="1">
        <f t="shared" si="11"/>
        <v>454</v>
      </c>
      <c r="N488" s="2" t="s">
        <v>446</v>
      </c>
      <c r="O488" s="4" t="s">
        <v>8</v>
      </c>
      <c r="P488" s="58"/>
      <c r="Q488" s="5"/>
    </row>
    <row r="489" spans="13:17" s="46" customFormat="1" ht="15" customHeight="1" x14ac:dyDescent="0.25">
      <c r="M489" s="1">
        <f t="shared" si="11"/>
        <v>455</v>
      </c>
      <c r="N489" s="2" t="s">
        <v>447</v>
      </c>
      <c r="O489" s="3" t="s">
        <v>8</v>
      </c>
      <c r="P489" s="58"/>
      <c r="Q489" s="5"/>
    </row>
    <row r="490" spans="13:17" s="46" customFormat="1" ht="15" customHeight="1" x14ac:dyDescent="0.25">
      <c r="M490" s="1">
        <f t="shared" si="11"/>
        <v>456</v>
      </c>
      <c r="N490" s="2" t="s">
        <v>448</v>
      </c>
      <c r="O490" s="4" t="s">
        <v>8</v>
      </c>
      <c r="P490" s="58"/>
      <c r="Q490" s="5"/>
    </row>
    <row r="491" spans="13:17" s="46" customFormat="1" ht="15" customHeight="1" x14ac:dyDescent="0.25">
      <c r="M491" s="1">
        <f t="shared" si="11"/>
        <v>457</v>
      </c>
      <c r="N491" s="2" t="s">
        <v>449</v>
      </c>
      <c r="O491" s="4" t="s">
        <v>253</v>
      </c>
      <c r="P491" s="58"/>
      <c r="Q491" s="5"/>
    </row>
    <row r="492" spans="13:17" s="46" customFormat="1" ht="15" customHeight="1" x14ac:dyDescent="0.25">
      <c r="M492" s="1">
        <f t="shared" si="11"/>
        <v>458</v>
      </c>
      <c r="N492" s="2" t="s">
        <v>450</v>
      </c>
      <c r="O492" s="4" t="s">
        <v>253</v>
      </c>
      <c r="P492" s="58"/>
      <c r="Q492" s="5"/>
    </row>
    <row r="493" spans="13:17" s="46" customFormat="1" ht="15" customHeight="1" x14ac:dyDescent="0.25">
      <c r="M493" s="1">
        <f t="shared" si="11"/>
        <v>459</v>
      </c>
      <c r="N493" s="2" t="s">
        <v>451</v>
      </c>
      <c r="O493" s="4" t="s">
        <v>253</v>
      </c>
      <c r="P493" s="58"/>
      <c r="Q493" s="5"/>
    </row>
    <row r="494" spans="13:17" s="46" customFormat="1" ht="15" customHeight="1" x14ac:dyDescent="0.25">
      <c r="M494" s="1">
        <f t="shared" si="11"/>
        <v>460</v>
      </c>
      <c r="N494" s="2" t="s">
        <v>452</v>
      </c>
      <c r="O494" s="4" t="s">
        <v>253</v>
      </c>
      <c r="P494" s="58"/>
      <c r="Q494" s="5"/>
    </row>
    <row r="495" spans="13:17" s="46" customFormat="1" ht="15" customHeight="1" x14ac:dyDescent="0.25">
      <c r="M495" s="1">
        <f t="shared" si="11"/>
        <v>461</v>
      </c>
      <c r="N495" s="2" t="s">
        <v>453</v>
      </c>
      <c r="O495" s="4" t="s">
        <v>91</v>
      </c>
      <c r="P495" s="58"/>
      <c r="Q495" s="5"/>
    </row>
    <row r="496" spans="13:17" s="46" customFormat="1" ht="15" customHeight="1" x14ac:dyDescent="0.25">
      <c r="M496" s="1">
        <f t="shared" si="11"/>
        <v>462</v>
      </c>
      <c r="N496" s="2" t="s">
        <v>454</v>
      </c>
      <c r="O496" s="4" t="s">
        <v>253</v>
      </c>
      <c r="P496" s="58"/>
      <c r="Q496" s="5"/>
    </row>
    <row r="497" spans="13:17" s="46" customFormat="1" ht="15" customHeight="1" x14ac:dyDescent="0.25">
      <c r="M497" s="1">
        <f t="shared" si="11"/>
        <v>463</v>
      </c>
      <c r="N497" s="2" t="s">
        <v>455</v>
      </c>
      <c r="O497" s="3" t="s">
        <v>253</v>
      </c>
      <c r="P497" s="58"/>
      <c r="Q497" s="5"/>
    </row>
    <row r="498" spans="13:17" s="46" customFormat="1" ht="27.6" x14ac:dyDescent="0.25">
      <c r="M498" s="1">
        <f t="shared" si="11"/>
        <v>464</v>
      </c>
      <c r="N498" s="2" t="s">
        <v>456</v>
      </c>
      <c r="O498" s="4" t="s">
        <v>91</v>
      </c>
      <c r="P498" s="58"/>
      <c r="Q498" s="5"/>
    </row>
    <row r="499" spans="13:17" s="46" customFormat="1" ht="30" customHeight="1" x14ac:dyDescent="0.4">
      <c r="M499" s="105"/>
      <c r="N499" s="106" t="s">
        <v>457</v>
      </c>
      <c r="O499" s="107"/>
      <c r="P499" s="108"/>
      <c r="Q499" s="109"/>
    </row>
    <row r="500" spans="13:17" s="46" customFormat="1" ht="15" customHeight="1" x14ac:dyDescent="0.25">
      <c r="M500" s="1">
        <v>465</v>
      </c>
      <c r="N500" s="2" t="s">
        <v>458</v>
      </c>
      <c r="O500" s="4" t="s">
        <v>253</v>
      </c>
      <c r="P500" s="70"/>
      <c r="Q500" s="5"/>
    </row>
    <row r="501" spans="13:17" s="46" customFormat="1" ht="15" customHeight="1" x14ac:dyDescent="0.25">
      <c r="M501" s="1">
        <f>M500+1</f>
        <v>466</v>
      </c>
      <c r="N501" s="2" t="s">
        <v>459</v>
      </c>
      <c r="O501" s="4" t="s">
        <v>253</v>
      </c>
      <c r="P501" s="70"/>
      <c r="Q501" s="5"/>
    </row>
    <row r="502" spans="13:17" s="46" customFormat="1" ht="15" customHeight="1" x14ac:dyDescent="0.25">
      <c r="M502" s="1">
        <f t="shared" ref="M502:M535" si="12">M501+1</f>
        <v>467</v>
      </c>
      <c r="N502" s="14" t="s">
        <v>460</v>
      </c>
      <c r="O502" s="4" t="s">
        <v>253</v>
      </c>
      <c r="P502" s="70"/>
      <c r="Q502" s="5"/>
    </row>
    <row r="503" spans="13:17" s="46" customFormat="1" ht="15" customHeight="1" x14ac:dyDescent="0.25">
      <c r="M503" s="1">
        <f t="shared" si="12"/>
        <v>468</v>
      </c>
      <c r="N503" s="14" t="s">
        <v>461</v>
      </c>
      <c r="O503" s="4" t="s">
        <v>253</v>
      </c>
      <c r="P503" s="70"/>
      <c r="Q503" s="5"/>
    </row>
    <row r="504" spans="13:17" s="46" customFormat="1" ht="15" customHeight="1" x14ac:dyDescent="0.25">
      <c r="M504" s="1">
        <f t="shared" si="12"/>
        <v>469</v>
      </c>
      <c r="N504" s="2" t="s">
        <v>462</v>
      </c>
      <c r="O504" s="4" t="s">
        <v>91</v>
      </c>
      <c r="P504" s="58"/>
      <c r="Q504" s="5"/>
    </row>
    <row r="505" spans="13:17" s="46" customFormat="1" ht="15" customHeight="1" x14ac:dyDescent="0.25">
      <c r="M505" s="1">
        <f t="shared" si="12"/>
        <v>470</v>
      </c>
      <c r="N505" s="14" t="s">
        <v>463</v>
      </c>
      <c r="O505" s="3" t="s">
        <v>8</v>
      </c>
      <c r="P505" s="58"/>
      <c r="Q505" s="5"/>
    </row>
    <row r="506" spans="13:17" s="46" customFormat="1" ht="15" customHeight="1" x14ac:dyDescent="0.25">
      <c r="M506" s="1">
        <f t="shared" si="12"/>
        <v>471</v>
      </c>
      <c r="N506" s="2" t="s">
        <v>464</v>
      </c>
      <c r="O506" s="4" t="s">
        <v>91</v>
      </c>
      <c r="P506" s="58"/>
      <c r="Q506" s="5"/>
    </row>
    <row r="507" spans="13:17" s="46" customFormat="1" ht="15" customHeight="1" x14ac:dyDescent="0.25">
      <c r="M507" s="1">
        <f t="shared" si="12"/>
        <v>472</v>
      </c>
      <c r="N507" s="2" t="s">
        <v>465</v>
      </c>
      <c r="O507" s="3" t="s">
        <v>8</v>
      </c>
      <c r="P507" s="58"/>
      <c r="Q507" s="5"/>
    </row>
    <row r="508" spans="13:17" s="46" customFormat="1" ht="15" customHeight="1" x14ac:dyDescent="0.25">
      <c r="M508" s="1">
        <f t="shared" si="12"/>
        <v>473</v>
      </c>
      <c r="N508" s="2" t="s">
        <v>466</v>
      </c>
      <c r="O508" s="3" t="s">
        <v>8</v>
      </c>
      <c r="P508" s="58"/>
      <c r="Q508" s="5"/>
    </row>
    <row r="509" spans="13:17" s="46" customFormat="1" ht="15" customHeight="1" x14ac:dyDescent="0.25">
      <c r="M509" s="1">
        <f t="shared" si="12"/>
        <v>474</v>
      </c>
      <c r="N509" s="15" t="s">
        <v>467</v>
      </c>
      <c r="O509" s="3" t="s">
        <v>8</v>
      </c>
      <c r="P509" s="58"/>
      <c r="Q509" s="5"/>
    </row>
    <row r="510" spans="13:17" s="46" customFormat="1" ht="15" customHeight="1" x14ac:dyDescent="0.25">
      <c r="M510" s="1">
        <f t="shared" si="12"/>
        <v>475</v>
      </c>
      <c r="N510" s="15" t="s">
        <v>468</v>
      </c>
      <c r="O510" s="3" t="s">
        <v>8</v>
      </c>
      <c r="P510" s="58"/>
      <c r="Q510" s="5"/>
    </row>
    <row r="511" spans="13:17" s="46" customFormat="1" ht="15" customHeight="1" x14ac:dyDescent="0.25">
      <c r="M511" s="1">
        <f t="shared" si="12"/>
        <v>476</v>
      </c>
      <c r="N511" s="15" t="s">
        <v>469</v>
      </c>
      <c r="O511" s="3" t="s">
        <v>8</v>
      </c>
      <c r="P511" s="58"/>
      <c r="Q511" s="5"/>
    </row>
    <row r="512" spans="13:17" s="46" customFormat="1" ht="15" customHeight="1" x14ac:dyDescent="0.25">
      <c r="M512" s="1">
        <f t="shared" si="12"/>
        <v>477</v>
      </c>
      <c r="N512" s="14" t="s">
        <v>470</v>
      </c>
      <c r="O512" s="4" t="s">
        <v>436</v>
      </c>
      <c r="P512" s="58"/>
      <c r="Q512" s="5"/>
    </row>
    <row r="513" spans="13:17" s="46" customFormat="1" ht="15" customHeight="1" x14ac:dyDescent="0.25">
      <c r="M513" s="1">
        <f t="shared" si="12"/>
        <v>478</v>
      </c>
      <c r="N513" s="14" t="s">
        <v>471</v>
      </c>
      <c r="O513" s="4" t="s">
        <v>436</v>
      </c>
      <c r="P513" s="58"/>
      <c r="Q513" s="5"/>
    </row>
    <row r="514" spans="13:17" s="46" customFormat="1" ht="15" customHeight="1" x14ac:dyDescent="0.25">
      <c r="M514" s="1">
        <f t="shared" si="12"/>
        <v>479</v>
      </c>
      <c r="N514" s="14" t="s">
        <v>472</v>
      </c>
      <c r="O514" s="4" t="s">
        <v>436</v>
      </c>
      <c r="P514" s="58"/>
      <c r="Q514" s="5"/>
    </row>
    <row r="515" spans="13:17" s="46" customFormat="1" ht="15" customHeight="1" x14ac:dyDescent="0.25">
      <c r="M515" s="1">
        <f t="shared" si="12"/>
        <v>480</v>
      </c>
      <c r="N515" s="15" t="s">
        <v>473</v>
      </c>
      <c r="O515" s="3" t="s">
        <v>8</v>
      </c>
      <c r="P515" s="58"/>
      <c r="Q515" s="5"/>
    </row>
    <row r="516" spans="13:17" s="46" customFormat="1" ht="15" customHeight="1" x14ac:dyDescent="0.25">
      <c r="M516" s="1">
        <f t="shared" si="12"/>
        <v>481</v>
      </c>
      <c r="N516" s="2" t="s">
        <v>474</v>
      </c>
      <c r="O516" s="3" t="s">
        <v>8</v>
      </c>
      <c r="P516" s="58"/>
      <c r="Q516" s="5"/>
    </row>
    <row r="517" spans="13:17" s="46" customFormat="1" ht="15" customHeight="1" x14ac:dyDescent="0.25">
      <c r="M517" s="1">
        <f t="shared" si="12"/>
        <v>482</v>
      </c>
      <c r="N517" s="15" t="s">
        <v>475</v>
      </c>
      <c r="O517" s="3" t="s">
        <v>8</v>
      </c>
      <c r="P517" s="58"/>
      <c r="Q517" s="5"/>
    </row>
    <row r="518" spans="13:17" s="46" customFormat="1" ht="15" customHeight="1" x14ac:dyDescent="0.25">
      <c r="M518" s="1">
        <f t="shared" si="12"/>
        <v>483</v>
      </c>
      <c r="N518" s="15" t="s">
        <v>476</v>
      </c>
      <c r="O518" s="3" t="s">
        <v>8</v>
      </c>
      <c r="P518" s="58"/>
      <c r="Q518" s="5"/>
    </row>
    <row r="519" spans="13:17" s="46" customFormat="1" ht="15" customHeight="1" x14ac:dyDescent="0.25">
      <c r="M519" s="1">
        <f t="shared" si="12"/>
        <v>484</v>
      </c>
      <c r="N519" s="15" t="s">
        <v>477</v>
      </c>
      <c r="O519" s="3" t="s">
        <v>8</v>
      </c>
      <c r="P519" s="58"/>
      <c r="Q519" s="5"/>
    </row>
    <row r="520" spans="13:17" s="46" customFormat="1" ht="15" customHeight="1" x14ac:dyDescent="0.25">
      <c r="M520" s="1">
        <f>M519+1</f>
        <v>485</v>
      </c>
      <c r="N520" s="15" t="s">
        <v>478</v>
      </c>
      <c r="O520" s="3" t="s">
        <v>8</v>
      </c>
      <c r="P520" s="58"/>
      <c r="Q520" s="5"/>
    </row>
    <row r="521" spans="13:17" s="46" customFormat="1" ht="15" customHeight="1" x14ac:dyDescent="0.25">
      <c r="M521" s="1">
        <f t="shared" si="12"/>
        <v>486</v>
      </c>
      <c r="N521" s="15" t="s">
        <v>479</v>
      </c>
      <c r="O521" s="3" t="s">
        <v>8</v>
      </c>
      <c r="P521" s="58"/>
      <c r="Q521" s="5"/>
    </row>
    <row r="522" spans="13:17" s="46" customFormat="1" ht="15" customHeight="1" x14ac:dyDescent="0.25">
      <c r="M522" s="1">
        <f t="shared" si="12"/>
        <v>487</v>
      </c>
      <c r="N522" s="15" t="s">
        <v>480</v>
      </c>
      <c r="O522" s="3" t="s">
        <v>8</v>
      </c>
      <c r="P522" s="58"/>
      <c r="Q522" s="5"/>
    </row>
    <row r="523" spans="13:17" s="46" customFormat="1" ht="15" customHeight="1" x14ac:dyDescent="0.25">
      <c r="M523" s="1">
        <f t="shared" si="12"/>
        <v>488</v>
      </c>
      <c r="N523" s="15" t="s">
        <v>481</v>
      </c>
      <c r="O523" s="3" t="s">
        <v>8</v>
      </c>
      <c r="P523" s="58"/>
      <c r="Q523" s="5"/>
    </row>
    <row r="524" spans="13:17" s="46" customFormat="1" ht="15" customHeight="1" x14ac:dyDescent="0.25">
      <c r="M524" s="1">
        <f t="shared" si="12"/>
        <v>489</v>
      </c>
      <c r="N524" s="15" t="s">
        <v>482</v>
      </c>
      <c r="O524" s="3" t="s">
        <v>8</v>
      </c>
      <c r="P524" s="58"/>
      <c r="Q524" s="5"/>
    </row>
    <row r="525" spans="13:17" s="46" customFormat="1" ht="15" customHeight="1" x14ac:dyDescent="0.25">
      <c r="M525" s="1">
        <f t="shared" si="12"/>
        <v>490</v>
      </c>
      <c r="N525" s="15" t="s">
        <v>483</v>
      </c>
      <c r="O525" s="4" t="s">
        <v>436</v>
      </c>
      <c r="P525" s="58"/>
      <c r="Q525" s="5"/>
    </row>
    <row r="526" spans="13:17" s="46" customFormat="1" ht="27.6" x14ac:dyDescent="0.25">
      <c r="M526" s="1">
        <f t="shared" si="12"/>
        <v>491</v>
      </c>
      <c r="N526" s="16" t="s">
        <v>484</v>
      </c>
      <c r="O526" s="3" t="s">
        <v>8</v>
      </c>
      <c r="P526" s="58"/>
      <c r="Q526" s="5"/>
    </row>
    <row r="527" spans="13:17" s="46" customFormat="1" x14ac:dyDescent="0.25">
      <c r="M527" s="1">
        <f t="shared" si="12"/>
        <v>492</v>
      </c>
      <c r="N527" s="16" t="s">
        <v>485</v>
      </c>
      <c r="O527" s="3" t="s">
        <v>253</v>
      </c>
      <c r="P527" s="58"/>
      <c r="Q527" s="5"/>
    </row>
    <row r="528" spans="13:17" s="46" customFormat="1" x14ac:dyDescent="0.25">
      <c r="M528" s="1">
        <f t="shared" si="12"/>
        <v>493</v>
      </c>
      <c r="N528" s="16" t="s">
        <v>486</v>
      </c>
      <c r="O528" s="3" t="s">
        <v>253</v>
      </c>
      <c r="P528" s="58"/>
      <c r="Q528" s="5"/>
    </row>
    <row r="529" spans="13:17" s="46" customFormat="1" x14ac:dyDescent="0.25">
      <c r="M529" s="1">
        <f t="shared" si="12"/>
        <v>494</v>
      </c>
      <c r="N529" s="16" t="s">
        <v>487</v>
      </c>
      <c r="O529" s="3" t="s">
        <v>89</v>
      </c>
      <c r="P529" s="58"/>
      <c r="Q529" s="5"/>
    </row>
    <row r="530" spans="13:17" s="46" customFormat="1" ht="15" customHeight="1" x14ac:dyDescent="0.25">
      <c r="M530" s="1">
        <f t="shared" si="12"/>
        <v>495</v>
      </c>
      <c r="N530" s="2" t="s">
        <v>488</v>
      </c>
      <c r="O530" s="3" t="s">
        <v>8</v>
      </c>
      <c r="P530" s="58"/>
      <c r="Q530" s="5"/>
    </row>
    <row r="531" spans="13:17" s="46" customFormat="1" ht="15" customHeight="1" x14ac:dyDescent="0.25">
      <c r="M531" s="1">
        <f t="shared" si="12"/>
        <v>496</v>
      </c>
      <c r="N531" s="14" t="s">
        <v>489</v>
      </c>
      <c r="O531" s="3" t="s">
        <v>8</v>
      </c>
      <c r="P531" s="58"/>
      <c r="Q531" s="5"/>
    </row>
    <row r="532" spans="13:17" s="46" customFormat="1" ht="15" customHeight="1" x14ac:dyDescent="0.25">
      <c r="M532" s="1">
        <f t="shared" si="12"/>
        <v>497</v>
      </c>
      <c r="N532" s="29" t="s">
        <v>490</v>
      </c>
      <c r="O532" s="3" t="s">
        <v>253</v>
      </c>
      <c r="P532" s="58"/>
      <c r="Q532" s="5"/>
    </row>
    <row r="533" spans="13:17" s="46" customFormat="1" ht="15" customHeight="1" x14ac:dyDescent="0.25">
      <c r="M533" s="1">
        <f t="shared" si="12"/>
        <v>498</v>
      </c>
      <c r="N533" s="2" t="s">
        <v>491</v>
      </c>
      <c r="O533" s="3" t="s">
        <v>8</v>
      </c>
      <c r="P533" s="58"/>
      <c r="Q533" s="5"/>
    </row>
    <row r="534" spans="13:17" s="46" customFormat="1" ht="15" customHeight="1" x14ac:dyDescent="0.25">
      <c r="M534" s="1">
        <f t="shared" si="12"/>
        <v>499</v>
      </c>
      <c r="N534" s="2" t="s">
        <v>492</v>
      </c>
      <c r="O534" s="4" t="s">
        <v>253</v>
      </c>
      <c r="P534" s="58"/>
      <c r="Q534" s="5"/>
    </row>
    <row r="535" spans="13:17" s="46" customFormat="1" ht="34.5" customHeight="1" x14ac:dyDescent="0.25">
      <c r="M535" s="1">
        <f t="shared" si="12"/>
        <v>500</v>
      </c>
      <c r="N535" s="2" t="s">
        <v>493</v>
      </c>
      <c r="O535" s="4" t="s">
        <v>253</v>
      </c>
      <c r="P535" s="58"/>
      <c r="Q535" s="5"/>
    </row>
    <row r="536" spans="13:17" s="46" customFormat="1" ht="23.4" x14ac:dyDescent="0.4">
      <c r="M536" s="114"/>
      <c r="N536" s="115" t="s">
        <v>494</v>
      </c>
      <c r="O536" s="107"/>
      <c r="P536" s="108"/>
      <c r="Q536" s="109"/>
    </row>
    <row r="537" spans="13:17" s="46" customFormat="1" ht="15" customHeight="1" x14ac:dyDescent="0.25">
      <c r="M537" s="1">
        <v>501</v>
      </c>
      <c r="N537" s="2" t="s">
        <v>495</v>
      </c>
      <c r="O537" s="3" t="s">
        <v>8</v>
      </c>
      <c r="P537" s="58"/>
      <c r="Q537" s="5"/>
    </row>
    <row r="538" spans="13:17" s="46" customFormat="1" ht="15" customHeight="1" x14ac:dyDescent="0.25">
      <c r="M538" s="1">
        <f>M537+1</f>
        <v>502</v>
      </c>
      <c r="N538" s="2" t="s">
        <v>496</v>
      </c>
      <c r="O538" s="3" t="s">
        <v>8</v>
      </c>
      <c r="P538" s="58"/>
      <c r="Q538" s="5"/>
    </row>
    <row r="539" spans="13:17" s="46" customFormat="1" ht="15" customHeight="1" x14ac:dyDescent="0.25">
      <c r="M539" s="1">
        <f t="shared" ref="M539:M564" si="13">M538+1</f>
        <v>503</v>
      </c>
      <c r="N539" s="2" t="s">
        <v>497</v>
      </c>
      <c r="O539" s="4" t="s">
        <v>91</v>
      </c>
      <c r="P539" s="58"/>
      <c r="Q539" s="5"/>
    </row>
    <row r="540" spans="13:17" s="46" customFormat="1" ht="15" customHeight="1" x14ac:dyDescent="0.25">
      <c r="M540" s="1">
        <f t="shared" si="13"/>
        <v>504</v>
      </c>
      <c r="N540" s="2" t="s">
        <v>498</v>
      </c>
      <c r="O540" s="4" t="s">
        <v>91</v>
      </c>
      <c r="P540" s="58"/>
      <c r="Q540" s="5"/>
    </row>
    <row r="541" spans="13:17" s="46" customFormat="1" ht="15" customHeight="1" x14ac:dyDescent="0.25">
      <c r="M541" s="1">
        <f t="shared" si="13"/>
        <v>505</v>
      </c>
      <c r="N541" s="2" t="s">
        <v>499</v>
      </c>
      <c r="O541" s="3" t="s">
        <v>8</v>
      </c>
      <c r="P541" s="58"/>
      <c r="Q541" s="5"/>
    </row>
    <row r="542" spans="13:17" s="46" customFormat="1" ht="15" customHeight="1" x14ac:dyDescent="0.25">
      <c r="M542" s="1">
        <f t="shared" si="13"/>
        <v>506</v>
      </c>
      <c r="N542" s="2" t="s">
        <v>500</v>
      </c>
      <c r="O542" s="3" t="s">
        <v>8</v>
      </c>
      <c r="P542" s="58"/>
      <c r="Q542" s="5"/>
    </row>
    <row r="543" spans="13:17" s="46" customFormat="1" ht="15" customHeight="1" x14ac:dyDescent="0.25">
      <c r="M543" s="1">
        <f t="shared" si="13"/>
        <v>507</v>
      </c>
      <c r="N543" s="2" t="s">
        <v>501</v>
      </c>
      <c r="O543" s="4" t="s">
        <v>253</v>
      </c>
      <c r="P543" s="58"/>
      <c r="Q543" s="5"/>
    </row>
    <row r="544" spans="13:17" s="46" customFormat="1" ht="15" customHeight="1" x14ac:dyDescent="0.25">
      <c r="M544" s="1">
        <f t="shared" si="13"/>
        <v>508</v>
      </c>
      <c r="N544" s="2" t="s">
        <v>502</v>
      </c>
      <c r="O544" s="4" t="s">
        <v>253</v>
      </c>
      <c r="P544" s="58"/>
      <c r="Q544" s="5"/>
    </row>
    <row r="545" spans="13:17" s="46" customFormat="1" ht="15" customHeight="1" x14ac:dyDescent="0.25">
      <c r="M545" s="1">
        <f t="shared" si="13"/>
        <v>509</v>
      </c>
      <c r="N545" s="2" t="s">
        <v>503</v>
      </c>
      <c r="O545" s="4" t="s">
        <v>180</v>
      </c>
      <c r="P545" s="58"/>
      <c r="Q545" s="5"/>
    </row>
    <row r="546" spans="13:17" s="46" customFormat="1" ht="15" customHeight="1" x14ac:dyDescent="0.25">
      <c r="M546" s="1">
        <f t="shared" si="13"/>
        <v>510</v>
      </c>
      <c r="N546" s="2" t="s">
        <v>504</v>
      </c>
      <c r="O546" s="4" t="s">
        <v>180</v>
      </c>
      <c r="P546" s="58"/>
      <c r="Q546" s="5"/>
    </row>
    <row r="547" spans="13:17" s="46" customFormat="1" ht="15" customHeight="1" x14ac:dyDescent="0.25">
      <c r="M547" s="1">
        <f t="shared" si="13"/>
        <v>511</v>
      </c>
      <c r="N547" s="2" t="s">
        <v>505</v>
      </c>
      <c r="O547" s="4" t="s">
        <v>253</v>
      </c>
      <c r="P547" s="58"/>
      <c r="Q547" s="5"/>
    </row>
    <row r="548" spans="13:17" s="46" customFormat="1" ht="15" customHeight="1" x14ac:dyDescent="0.25">
      <c r="M548" s="1">
        <f t="shared" si="13"/>
        <v>512</v>
      </c>
      <c r="N548" s="2" t="s">
        <v>506</v>
      </c>
      <c r="O548" s="4" t="s">
        <v>253</v>
      </c>
      <c r="P548" s="58"/>
      <c r="Q548" s="5"/>
    </row>
    <row r="549" spans="13:17" s="46" customFormat="1" ht="15" customHeight="1" x14ac:dyDescent="0.25">
      <c r="M549" s="1">
        <f t="shared" si="13"/>
        <v>513</v>
      </c>
      <c r="N549" s="2" t="s">
        <v>507</v>
      </c>
      <c r="O549" s="4" t="s">
        <v>253</v>
      </c>
      <c r="P549" s="58"/>
      <c r="Q549" s="5"/>
    </row>
    <row r="550" spans="13:17" s="46" customFormat="1" ht="15" customHeight="1" x14ac:dyDescent="0.25">
      <c r="M550" s="1">
        <f t="shared" si="13"/>
        <v>514</v>
      </c>
      <c r="N550" s="2" t="s">
        <v>508</v>
      </c>
      <c r="O550" s="4" t="s">
        <v>91</v>
      </c>
      <c r="P550" s="58"/>
      <c r="Q550" s="5"/>
    </row>
    <row r="551" spans="13:17" s="46" customFormat="1" ht="15" customHeight="1" x14ac:dyDescent="0.25">
      <c r="M551" s="1">
        <f t="shared" si="13"/>
        <v>515</v>
      </c>
      <c r="N551" s="2" t="s">
        <v>509</v>
      </c>
      <c r="O551" s="3" t="s">
        <v>8</v>
      </c>
      <c r="P551" s="58"/>
      <c r="Q551" s="5"/>
    </row>
    <row r="552" spans="13:17" s="46" customFormat="1" ht="15" customHeight="1" x14ac:dyDescent="0.25">
      <c r="M552" s="1">
        <f t="shared" si="13"/>
        <v>516</v>
      </c>
      <c r="N552" s="2" t="s">
        <v>510</v>
      </c>
      <c r="O552" s="3" t="s">
        <v>8</v>
      </c>
      <c r="P552" s="58"/>
      <c r="Q552" s="5"/>
    </row>
    <row r="553" spans="13:17" s="46" customFormat="1" ht="15" customHeight="1" x14ac:dyDescent="0.25">
      <c r="M553" s="1">
        <f t="shared" si="13"/>
        <v>517</v>
      </c>
      <c r="N553" s="2" t="s">
        <v>511</v>
      </c>
      <c r="O553" s="3" t="s">
        <v>8</v>
      </c>
      <c r="P553" s="58"/>
      <c r="Q553" s="5"/>
    </row>
    <row r="554" spans="13:17" s="46" customFormat="1" ht="15" customHeight="1" x14ac:dyDescent="0.25">
      <c r="M554" s="1">
        <f t="shared" si="13"/>
        <v>518</v>
      </c>
      <c r="N554" s="2" t="s">
        <v>512</v>
      </c>
      <c r="O554" s="4" t="s">
        <v>436</v>
      </c>
      <c r="P554" s="58"/>
      <c r="Q554" s="5"/>
    </row>
    <row r="555" spans="13:17" s="46" customFormat="1" ht="15" customHeight="1" x14ac:dyDescent="0.25">
      <c r="M555" s="1">
        <f t="shared" si="13"/>
        <v>519</v>
      </c>
      <c r="N555" s="2" t="s">
        <v>513</v>
      </c>
      <c r="O555" s="4" t="s">
        <v>436</v>
      </c>
      <c r="P555" s="58"/>
      <c r="Q555" s="5"/>
    </row>
    <row r="556" spans="13:17" s="46" customFormat="1" ht="15" customHeight="1" x14ac:dyDescent="0.25">
      <c r="M556" s="1">
        <f t="shared" si="13"/>
        <v>520</v>
      </c>
      <c r="N556" s="2" t="s">
        <v>514</v>
      </c>
      <c r="O556" s="3" t="s">
        <v>8</v>
      </c>
      <c r="P556" s="58"/>
      <c r="Q556" s="5"/>
    </row>
    <row r="557" spans="13:17" s="46" customFormat="1" ht="15" customHeight="1" x14ac:dyDescent="0.25">
      <c r="M557" s="1">
        <f t="shared" si="13"/>
        <v>521</v>
      </c>
      <c r="N557" s="2" t="s">
        <v>515</v>
      </c>
      <c r="O557" s="4" t="s">
        <v>436</v>
      </c>
      <c r="P557" s="58"/>
      <c r="Q557" s="5"/>
    </row>
    <row r="558" spans="13:17" s="46" customFormat="1" ht="15" customHeight="1" x14ac:dyDescent="0.25">
      <c r="M558" s="1">
        <f t="shared" si="13"/>
        <v>522</v>
      </c>
      <c r="N558" s="2" t="s">
        <v>516</v>
      </c>
      <c r="O558" s="4" t="s">
        <v>436</v>
      </c>
      <c r="P558" s="58"/>
      <c r="Q558" s="5"/>
    </row>
    <row r="559" spans="13:17" s="46" customFormat="1" ht="15" customHeight="1" x14ac:dyDescent="0.25">
      <c r="M559" s="1">
        <f t="shared" si="13"/>
        <v>523</v>
      </c>
      <c r="N559" s="2" t="s">
        <v>517</v>
      </c>
      <c r="O559" s="3" t="s">
        <v>8</v>
      </c>
      <c r="P559" s="58"/>
      <c r="Q559" s="5"/>
    </row>
    <row r="560" spans="13:17" s="46" customFormat="1" ht="15" customHeight="1" x14ac:dyDescent="0.25">
      <c r="M560" s="1">
        <f t="shared" si="13"/>
        <v>524</v>
      </c>
      <c r="N560" s="2" t="s">
        <v>518</v>
      </c>
      <c r="O560" s="3" t="s">
        <v>8</v>
      </c>
      <c r="P560" s="58"/>
      <c r="Q560" s="5"/>
    </row>
    <row r="561" spans="13:17" s="46" customFormat="1" ht="15" customHeight="1" x14ac:dyDescent="0.25">
      <c r="M561" s="1">
        <f t="shared" si="13"/>
        <v>525</v>
      </c>
      <c r="N561" s="2" t="s">
        <v>519</v>
      </c>
      <c r="O561" s="3" t="s">
        <v>8</v>
      </c>
      <c r="P561" s="58"/>
      <c r="Q561" s="5"/>
    </row>
    <row r="562" spans="13:17" s="46" customFormat="1" ht="15" customHeight="1" x14ac:dyDescent="0.25">
      <c r="M562" s="1">
        <f t="shared" si="13"/>
        <v>526</v>
      </c>
      <c r="N562" s="2" t="s">
        <v>520</v>
      </c>
      <c r="O562" s="3" t="s">
        <v>8</v>
      </c>
      <c r="P562" s="58"/>
      <c r="Q562" s="5"/>
    </row>
    <row r="563" spans="13:17" s="46" customFormat="1" ht="27.6" x14ac:dyDescent="0.25">
      <c r="M563" s="1">
        <f t="shared" si="13"/>
        <v>527</v>
      </c>
      <c r="N563" s="2" t="s">
        <v>521</v>
      </c>
      <c r="O563" s="4" t="s">
        <v>253</v>
      </c>
      <c r="P563" s="58"/>
      <c r="Q563" s="5"/>
    </row>
    <row r="564" spans="13:17" s="46" customFormat="1" ht="28.2" thickBot="1" x14ac:dyDescent="0.3">
      <c r="M564" s="6">
        <f t="shared" si="13"/>
        <v>528</v>
      </c>
      <c r="N564" s="7" t="s">
        <v>522</v>
      </c>
      <c r="O564" s="8" t="s">
        <v>253</v>
      </c>
      <c r="P564" s="58"/>
      <c r="Q564" s="22"/>
    </row>
    <row r="565" spans="13:17" s="46" customFormat="1" ht="24" thickBot="1" x14ac:dyDescent="0.45">
      <c r="M565" s="84"/>
      <c r="N565" s="80" t="s">
        <v>523</v>
      </c>
      <c r="O565" s="116"/>
      <c r="P565" s="117"/>
      <c r="Q565" s="87"/>
    </row>
    <row r="566" spans="13:17" s="46" customFormat="1" ht="41.4" x14ac:dyDescent="0.25">
      <c r="M566" s="9">
        <v>529</v>
      </c>
      <c r="N566" s="12" t="s">
        <v>524</v>
      </c>
      <c r="O566" s="13" t="s">
        <v>91</v>
      </c>
      <c r="P566" s="58"/>
      <c r="Q566" s="17"/>
    </row>
    <row r="567" spans="13:17" s="46" customFormat="1" ht="15" customHeight="1" x14ac:dyDescent="0.25">
      <c r="M567" s="1">
        <f>M566+1</f>
        <v>530</v>
      </c>
      <c r="N567" s="2" t="s">
        <v>829</v>
      </c>
      <c r="O567" s="3" t="s">
        <v>91</v>
      </c>
      <c r="P567" s="58"/>
      <c r="Q567" s="5"/>
    </row>
    <row r="568" spans="13:17" s="46" customFormat="1" ht="27.6" x14ac:dyDescent="0.25">
      <c r="M568" s="1">
        <f t="shared" ref="M568:M577" si="14">M567+1</f>
        <v>531</v>
      </c>
      <c r="N568" s="2" t="s">
        <v>525</v>
      </c>
      <c r="O568" s="3" t="s">
        <v>8</v>
      </c>
      <c r="P568" s="58"/>
      <c r="Q568" s="5"/>
    </row>
    <row r="569" spans="13:17" s="46" customFormat="1" ht="27.6" x14ac:dyDescent="0.25">
      <c r="M569" s="1">
        <f t="shared" si="14"/>
        <v>532</v>
      </c>
      <c r="N569" s="2" t="s">
        <v>526</v>
      </c>
      <c r="O569" s="4" t="s">
        <v>91</v>
      </c>
      <c r="P569" s="58"/>
      <c r="Q569" s="5"/>
    </row>
    <row r="570" spans="13:17" s="46" customFormat="1" ht="15" customHeight="1" x14ac:dyDescent="0.25">
      <c r="M570" s="1">
        <f t="shared" si="14"/>
        <v>533</v>
      </c>
      <c r="N570" s="2" t="s">
        <v>527</v>
      </c>
      <c r="O570" s="4" t="s">
        <v>91</v>
      </c>
      <c r="P570" s="58"/>
      <c r="Q570" s="5"/>
    </row>
    <row r="571" spans="13:17" s="46" customFormat="1" ht="15" customHeight="1" x14ac:dyDescent="0.25">
      <c r="M571" s="1">
        <f t="shared" si="14"/>
        <v>534</v>
      </c>
      <c r="N571" s="2" t="s">
        <v>528</v>
      </c>
      <c r="O571" s="4" t="s">
        <v>91</v>
      </c>
      <c r="P571" s="58"/>
      <c r="Q571" s="5"/>
    </row>
    <row r="572" spans="13:17" s="46" customFormat="1" ht="27.6" x14ac:dyDescent="0.25">
      <c r="M572" s="1">
        <f t="shared" si="14"/>
        <v>535</v>
      </c>
      <c r="N572" s="2" t="s">
        <v>529</v>
      </c>
      <c r="O572" s="4" t="s">
        <v>91</v>
      </c>
      <c r="P572" s="58"/>
      <c r="Q572" s="5"/>
    </row>
    <row r="573" spans="13:17" s="46" customFormat="1" ht="15" customHeight="1" x14ac:dyDescent="0.25">
      <c r="M573" s="1">
        <f t="shared" si="14"/>
        <v>536</v>
      </c>
      <c r="N573" s="2" t="s">
        <v>530</v>
      </c>
      <c r="O573" s="4" t="s">
        <v>91</v>
      </c>
      <c r="P573" s="58"/>
      <c r="Q573" s="5"/>
    </row>
    <row r="574" spans="13:17" s="46" customFormat="1" ht="15" customHeight="1" x14ac:dyDescent="0.25">
      <c r="M574" s="1">
        <f t="shared" si="14"/>
        <v>537</v>
      </c>
      <c r="N574" s="2" t="s">
        <v>531</v>
      </c>
      <c r="O574" s="4" t="s">
        <v>91</v>
      </c>
      <c r="P574" s="58"/>
      <c r="Q574" s="5"/>
    </row>
    <row r="575" spans="13:17" s="46" customFormat="1" ht="15" customHeight="1" x14ac:dyDescent="0.25">
      <c r="M575" s="1">
        <f t="shared" si="14"/>
        <v>538</v>
      </c>
      <c r="N575" s="2" t="s">
        <v>532</v>
      </c>
      <c r="O575" s="4" t="s">
        <v>91</v>
      </c>
      <c r="P575" s="58"/>
      <c r="Q575" s="5"/>
    </row>
    <row r="576" spans="13:17" s="46" customFormat="1" ht="15" customHeight="1" x14ac:dyDescent="0.25">
      <c r="M576" s="1">
        <f t="shared" si="14"/>
        <v>539</v>
      </c>
      <c r="N576" s="2" t="s">
        <v>533</v>
      </c>
      <c r="O576" s="4" t="s">
        <v>91</v>
      </c>
      <c r="P576" s="58"/>
      <c r="Q576" s="5"/>
    </row>
    <row r="577" spans="13:17" s="46" customFormat="1" ht="15.6" thickBot="1" x14ac:dyDescent="0.3">
      <c r="M577" s="6">
        <f t="shared" si="14"/>
        <v>540</v>
      </c>
      <c r="N577" s="7" t="s">
        <v>534</v>
      </c>
      <c r="O577" s="8" t="s">
        <v>91</v>
      </c>
      <c r="P577" s="58"/>
      <c r="Q577" s="22"/>
    </row>
    <row r="578" spans="13:17" s="46" customFormat="1" ht="24" thickBot="1" x14ac:dyDescent="0.45">
      <c r="M578" s="84"/>
      <c r="N578" s="80" t="s">
        <v>535</v>
      </c>
      <c r="O578" s="116"/>
      <c r="P578" s="117"/>
      <c r="Q578" s="87"/>
    </row>
    <row r="579" spans="13:17" s="46" customFormat="1" ht="58.2" customHeight="1" x14ac:dyDescent="0.25">
      <c r="M579" s="9">
        <v>541</v>
      </c>
      <c r="N579" s="12" t="s">
        <v>536</v>
      </c>
      <c r="O579" s="13" t="s">
        <v>91</v>
      </c>
      <c r="P579" s="58"/>
      <c r="Q579" s="17"/>
    </row>
    <row r="580" spans="13:17" s="46" customFormat="1" x14ac:dyDescent="0.25">
      <c r="M580" s="1">
        <f>M579+1</f>
        <v>542</v>
      </c>
      <c r="N580" s="2" t="s">
        <v>537</v>
      </c>
      <c r="O580" s="4" t="s">
        <v>253</v>
      </c>
      <c r="P580" s="58"/>
      <c r="Q580" s="5"/>
    </row>
    <row r="581" spans="13:17" s="46" customFormat="1" x14ac:dyDescent="0.25">
      <c r="M581" s="1">
        <f>M580+1</f>
        <v>543</v>
      </c>
      <c r="N581" s="2" t="s">
        <v>538</v>
      </c>
      <c r="O581" s="4" t="s">
        <v>253</v>
      </c>
      <c r="P581" s="58"/>
      <c r="Q581" s="5"/>
    </row>
    <row r="582" spans="13:17" s="46" customFormat="1" ht="15" customHeight="1" x14ac:dyDescent="0.25">
      <c r="M582" s="1">
        <f t="shared" ref="M582:M602" si="15">M581+1</f>
        <v>544</v>
      </c>
      <c r="N582" s="2" t="s">
        <v>539</v>
      </c>
      <c r="O582" s="4" t="s">
        <v>253</v>
      </c>
      <c r="P582" s="58"/>
      <c r="Q582" s="5"/>
    </row>
    <row r="583" spans="13:17" s="46" customFormat="1" ht="15" customHeight="1" x14ac:dyDescent="0.25">
      <c r="M583" s="1">
        <f t="shared" si="15"/>
        <v>545</v>
      </c>
      <c r="N583" s="2" t="s">
        <v>540</v>
      </c>
      <c r="O583" s="4" t="s">
        <v>253</v>
      </c>
      <c r="P583" s="58"/>
      <c r="Q583" s="5"/>
    </row>
    <row r="584" spans="13:17" s="46" customFormat="1" ht="15" customHeight="1" x14ac:dyDescent="0.25">
      <c r="M584" s="1">
        <f t="shared" si="15"/>
        <v>546</v>
      </c>
      <c r="N584" s="2" t="s">
        <v>541</v>
      </c>
      <c r="O584" s="4" t="s">
        <v>253</v>
      </c>
      <c r="P584" s="58"/>
      <c r="Q584" s="5"/>
    </row>
    <row r="585" spans="13:17" s="46" customFormat="1" ht="15" customHeight="1" x14ac:dyDescent="0.25">
      <c r="M585" s="1">
        <f t="shared" si="15"/>
        <v>547</v>
      </c>
      <c r="N585" s="2" t="s">
        <v>542</v>
      </c>
      <c r="O585" s="4" t="s">
        <v>253</v>
      </c>
      <c r="P585" s="58"/>
      <c r="Q585" s="5"/>
    </row>
    <row r="586" spans="13:17" s="46" customFormat="1" ht="15" customHeight="1" x14ac:dyDescent="0.25">
      <c r="M586" s="1">
        <f t="shared" si="15"/>
        <v>548</v>
      </c>
      <c r="N586" s="15" t="s">
        <v>543</v>
      </c>
      <c r="O586" s="3" t="s">
        <v>8</v>
      </c>
      <c r="P586" s="58"/>
      <c r="Q586" s="5"/>
    </row>
    <row r="587" spans="13:17" s="46" customFormat="1" ht="15" customHeight="1" x14ac:dyDescent="0.25">
      <c r="M587" s="1">
        <f t="shared" si="15"/>
        <v>549</v>
      </c>
      <c r="N587" s="15" t="s">
        <v>544</v>
      </c>
      <c r="O587" s="3" t="s">
        <v>8</v>
      </c>
      <c r="P587" s="58"/>
      <c r="Q587" s="5"/>
    </row>
    <row r="588" spans="13:17" s="46" customFormat="1" ht="15" customHeight="1" x14ac:dyDescent="0.25">
      <c r="M588" s="1">
        <f t="shared" si="15"/>
        <v>550</v>
      </c>
      <c r="N588" s="15" t="s">
        <v>830</v>
      </c>
      <c r="O588" s="3" t="s">
        <v>8</v>
      </c>
      <c r="P588" s="58"/>
      <c r="Q588" s="5"/>
    </row>
    <row r="589" spans="13:17" s="46" customFormat="1" ht="15" customHeight="1" x14ac:dyDescent="0.25">
      <c r="M589" s="1">
        <f t="shared" si="15"/>
        <v>551</v>
      </c>
      <c r="N589" s="15" t="s">
        <v>545</v>
      </c>
      <c r="O589" s="3" t="s">
        <v>8</v>
      </c>
      <c r="P589" s="58"/>
      <c r="Q589" s="5"/>
    </row>
    <row r="590" spans="13:17" s="46" customFormat="1" ht="15" customHeight="1" x14ac:dyDescent="0.25">
      <c r="M590" s="1">
        <f t="shared" si="15"/>
        <v>552</v>
      </c>
      <c r="N590" s="2" t="s">
        <v>546</v>
      </c>
      <c r="O590" s="3" t="s">
        <v>8</v>
      </c>
      <c r="P590" s="58"/>
      <c r="Q590" s="5"/>
    </row>
    <row r="591" spans="13:17" s="46" customFormat="1" ht="27.6" x14ac:dyDescent="0.25">
      <c r="M591" s="1">
        <f t="shared" si="15"/>
        <v>553</v>
      </c>
      <c r="N591" s="2" t="s">
        <v>547</v>
      </c>
      <c r="O591" s="3" t="s">
        <v>8</v>
      </c>
      <c r="P591" s="58"/>
      <c r="Q591" s="5"/>
    </row>
    <row r="592" spans="13:17" s="46" customFormat="1" ht="15" customHeight="1" x14ac:dyDescent="0.25">
      <c r="M592" s="1">
        <f t="shared" si="15"/>
        <v>554</v>
      </c>
      <c r="N592" s="2" t="s">
        <v>548</v>
      </c>
      <c r="O592" s="3" t="s">
        <v>91</v>
      </c>
      <c r="P592" s="58"/>
      <c r="Q592" s="5"/>
    </row>
    <row r="593" spans="13:17" s="46" customFormat="1" ht="15" customHeight="1" x14ac:dyDescent="0.25">
      <c r="M593" s="1">
        <f t="shared" si="15"/>
        <v>555</v>
      </c>
      <c r="N593" s="2" t="s">
        <v>549</v>
      </c>
      <c r="O593" s="3" t="s">
        <v>8</v>
      </c>
      <c r="P593" s="58"/>
      <c r="Q593" s="5"/>
    </row>
    <row r="594" spans="13:17" s="46" customFormat="1" ht="15" customHeight="1" x14ac:dyDescent="0.25">
      <c r="M594" s="1">
        <f t="shared" si="15"/>
        <v>556</v>
      </c>
      <c r="N594" s="15" t="s">
        <v>550</v>
      </c>
      <c r="O594" s="3" t="s">
        <v>8</v>
      </c>
      <c r="P594" s="58"/>
      <c r="Q594" s="5"/>
    </row>
    <row r="595" spans="13:17" s="46" customFormat="1" ht="15" customHeight="1" x14ac:dyDescent="0.25">
      <c r="M595" s="1">
        <f t="shared" si="15"/>
        <v>557</v>
      </c>
      <c r="N595" s="15" t="s">
        <v>551</v>
      </c>
      <c r="O595" s="3" t="s">
        <v>8</v>
      </c>
      <c r="P595" s="58"/>
      <c r="Q595" s="5"/>
    </row>
    <row r="596" spans="13:17" s="46" customFormat="1" ht="15" customHeight="1" x14ac:dyDescent="0.25">
      <c r="M596" s="1">
        <f t="shared" si="15"/>
        <v>558</v>
      </c>
      <c r="N596" s="15" t="s">
        <v>552</v>
      </c>
      <c r="O596" s="3" t="s">
        <v>91</v>
      </c>
      <c r="P596" s="58"/>
      <c r="Q596" s="5"/>
    </row>
    <row r="597" spans="13:17" s="46" customFormat="1" ht="15" customHeight="1" x14ac:dyDescent="0.25">
      <c r="M597" s="1">
        <f t="shared" si="15"/>
        <v>559</v>
      </c>
      <c r="N597" s="15" t="s">
        <v>553</v>
      </c>
      <c r="O597" s="3" t="s">
        <v>8</v>
      </c>
      <c r="P597" s="58"/>
      <c r="Q597" s="5"/>
    </row>
    <row r="598" spans="13:17" s="46" customFormat="1" ht="27" customHeight="1" x14ac:dyDescent="0.25">
      <c r="M598" s="1">
        <f t="shared" si="15"/>
        <v>560</v>
      </c>
      <c r="N598" s="15" t="s">
        <v>554</v>
      </c>
      <c r="O598" s="3" t="s">
        <v>8</v>
      </c>
      <c r="P598" s="58"/>
      <c r="Q598" s="5"/>
    </row>
    <row r="599" spans="13:17" s="46" customFormat="1" ht="15" customHeight="1" x14ac:dyDescent="0.25">
      <c r="M599" s="1">
        <f t="shared" si="15"/>
        <v>561</v>
      </c>
      <c r="N599" s="2" t="s">
        <v>555</v>
      </c>
      <c r="O599" s="3" t="s">
        <v>8</v>
      </c>
      <c r="P599" s="58"/>
      <c r="Q599" s="5"/>
    </row>
    <row r="600" spans="13:17" s="46" customFormat="1" ht="15" customHeight="1" x14ac:dyDescent="0.25">
      <c r="M600" s="1">
        <f t="shared" si="15"/>
        <v>562</v>
      </c>
      <c r="N600" s="2" t="s">
        <v>556</v>
      </c>
      <c r="O600" s="3" t="s">
        <v>8</v>
      </c>
      <c r="P600" s="58"/>
      <c r="Q600" s="5"/>
    </row>
    <row r="601" spans="13:17" s="46" customFormat="1" ht="15" customHeight="1" x14ac:dyDescent="0.25">
      <c r="M601" s="1">
        <f t="shared" si="15"/>
        <v>563</v>
      </c>
      <c r="N601" s="2" t="s">
        <v>557</v>
      </c>
      <c r="O601" s="3" t="s">
        <v>8</v>
      </c>
      <c r="P601" s="58"/>
      <c r="Q601" s="5"/>
    </row>
    <row r="602" spans="13:17" s="46" customFormat="1" ht="15" customHeight="1" thickBot="1" x14ac:dyDescent="0.3">
      <c r="M602" s="1">
        <f t="shared" si="15"/>
        <v>564</v>
      </c>
      <c r="N602" s="7" t="s">
        <v>558</v>
      </c>
      <c r="O602" s="10" t="s">
        <v>8</v>
      </c>
      <c r="P602" s="58"/>
      <c r="Q602" s="22"/>
    </row>
    <row r="603" spans="13:17" s="46" customFormat="1" ht="24" customHeight="1" thickBot="1" x14ac:dyDescent="0.45">
      <c r="M603" s="84"/>
      <c r="N603" s="80" t="s">
        <v>559</v>
      </c>
      <c r="O603" s="116"/>
      <c r="P603" s="104"/>
      <c r="Q603" s="87"/>
    </row>
    <row r="604" spans="13:17" s="46" customFormat="1" ht="15" customHeight="1" x14ac:dyDescent="0.25">
      <c r="M604" s="18">
        <v>565</v>
      </c>
      <c r="N604" s="19" t="s">
        <v>560</v>
      </c>
      <c r="O604" s="20" t="s">
        <v>8</v>
      </c>
      <c r="P604" s="70"/>
      <c r="Q604" s="17"/>
    </row>
    <row r="605" spans="13:17" s="46" customFormat="1" ht="15" customHeight="1" x14ac:dyDescent="0.25">
      <c r="M605" s="1">
        <v>566</v>
      </c>
      <c r="N605" s="30" t="s">
        <v>561</v>
      </c>
      <c r="O605" s="4" t="s">
        <v>253</v>
      </c>
      <c r="P605" s="70"/>
      <c r="Q605" s="5"/>
    </row>
    <row r="606" spans="13:17" s="46" customFormat="1" ht="15" customHeight="1" x14ac:dyDescent="0.25">
      <c r="M606" s="1">
        <f>M605+1</f>
        <v>567</v>
      </c>
      <c r="N606" s="30" t="s">
        <v>562</v>
      </c>
      <c r="O606" s="4" t="s">
        <v>253</v>
      </c>
      <c r="P606" s="70"/>
      <c r="Q606" s="5"/>
    </row>
    <row r="607" spans="13:17" s="46" customFormat="1" ht="15" customHeight="1" x14ac:dyDescent="0.25">
      <c r="M607" s="1">
        <f t="shared" ref="M607:M658" si="16">M606+1</f>
        <v>568</v>
      </c>
      <c r="N607" s="30" t="s">
        <v>563</v>
      </c>
      <c r="O607" s="4" t="s">
        <v>253</v>
      </c>
      <c r="P607" s="70"/>
      <c r="Q607" s="5"/>
    </row>
    <row r="608" spans="13:17" s="46" customFormat="1" ht="15" customHeight="1" x14ac:dyDescent="0.25">
      <c r="M608" s="1">
        <f t="shared" si="16"/>
        <v>569</v>
      </c>
      <c r="N608" s="30" t="s">
        <v>564</v>
      </c>
      <c r="O608" s="4" t="s">
        <v>253</v>
      </c>
      <c r="P608" s="70"/>
      <c r="Q608" s="5"/>
    </row>
    <row r="609" spans="13:17" s="46" customFormat="1" ht="27.6" x14ac:dyDescent="0.25">
      <c r="M609" s="1">
        <f t="shared" si="16"/>
        <v>570</v>
      </c>
      <c r="N609" s="30" t="s">
        <v>565</v>
      </c>
      <c r="O609" s="4" t="s">
        <v>253</v>
      </c>
      <c r="P609" s="70"/>
      <c r="Q609" s="5"/>
    </row>
    <row r="610" spans="13:17" s="46" customFormat="1" ht="15" customHeight="1" x14ac:dyDescent="0.25">
      <c r="M610" s="1">
        <f t="shared" si="16"/>
        <v>571</v>
      </c>
      <c r="N610" s="30" t="s">
        <v>566</v>
      </c>
      <c r="O610" s="4" t="s">
        <v>253</v>
      </c>
      <c r="P610" s="70"/>
      <c r="Q610" s="5"/>
    </row>
    <row r="611" spans="13:17" s="46" customFormat="1" ht="15" customHeight="1" x14ac:dyDescent="0.25">
      <c r="M611" s="1">
        <f t="shared" si="16"/>
        <v>572</v>
      </c>
      <c r="N611" s="30" t="s">
        <v>567</v>
      </c>
      <c r="O611" s="4" t="s">
        <v>21</v>
      </c>
      <c r="P611" s="70"/>
      <c r="Q611" s="5"/>
    </row>
    <row r="612" spans="13:17" s="46" customFormat="1" ht="15" customHeight="1" x14ac:dyDescent="0.25">
      <c r="M612" s="1">
        <f t="shared" si="16"/>
        <v>573</v>
      </c>
      <c r="N612" s="30" t="s">
        <v>568</v>
      </c>
      <c r="O612" s="4" t="s">
        <v>21</v>
      </c>
      <c r="P612" s="70"/>
      <c r="Q612" s="5"/>
    </row>
    <row r="613" spans="13:17" s="46" customFormat="1" ht="15" customHeight="1" x14ac:dyDescent="0.25">
      <c r="M613" s="1">
        <f t="shared" si="16"/>
        <v>574</v>
      </c>
      <c r="N613" s="30" t="s">
        <v>569</v>
      </c>
      <c r="O613" s="4" t="s">
        <v>253</v>
      </c>
      <c r="P613" s="70"/>
      <c r="Q613" s="5"/>
    </row>
    <row r="614" spans="13:17" s="46" customFormat="1" ht="15" customHeight="1" x14ac:dyDescent="0.25">
      <c r="M614" s="1">
        <f t="shared" si="16"/>
        <v>575</v>
      </c>
      <c r="N614" s="30" t="s">
        <v>570</v>
      </c>
      <c r="O614" s="4" t="s">
        <v>253</v>
      </c>
      <c r="P614" s="70"/>
      <c r="Q614" s="5"/>
    </row>
    <row r="615" spans="13:17" s="46" customFormat="1" ht="15" customHeight="1" x14ac:dyDescent="0.25">
      <c r="M615" s="1">
        <f t="shared" si="16"/>
        <v>576</v>
      </c>
      <c r="N615" s="30" t="s">
        <v>571</v>
      </c>
      <c r="O615" s="4" t="s">
        <v>253</v>
      </c>
      <c r="P615" s="70"/>
      <c r="Q615" s="5"/>
    </row>
    <row r="616" spans="13:17" s="46" customFormat="1" ht="15" customHeight="1" x14ac:dyDescent="0.25">
      <c r="M616" s="1">
        <f t="shared" si="16"/>
        <v>577</v>
      </c>
      <c r="N616" s="15" t="s">
        <v>572</v>
      </c>
      <c r="O616" s="4" t="s">
        <v>253</v>
      </c>
      <c r="P616" s="70"/>
      <c r="Q616" s="5"/>
    </row>
    <row r="617" spans="13:17" s="46" customFormat="1" ht="15" customHeight="1" x14ac:dyDescent="0.25">
      <c r="M617" s="1">
        <f t="shared" si="16"/>
        <v>578</v>
      </c>
      <c r="N617" s="30" t="s">
        <v>573</v>
      </c>
      <c r="O617" s="4" t="s">
        <v>21</v>
      </c>
      <c r="P617" s="70"/>
      <c r="Q617" s="5"/>
    </row>
    <row r="618" spans="13:17" s="46" customFormat="1" ht="15" customHeight="1" x14ac:dyDescent="0.25">
      <c r="M618" s="1">
        <f t="shared" si="16"/>
        <v>579</v>
      </c>
      <c r="N618" s="15" t="s">
        <v>574</v>
      </c>
      <c r="O618" s="4" t="s">
        <v>8</v>
      </c>
      <c r="P618" s="70"/>
      <c r="Q618" s="5"/>
    </row>
    <row r="619" spans="13:17" s="46" customFormat="1" ht="27.6" x14ac:dyDescent="0.25">
      <c r="M619" s="1">
        <f t="shared" si="16"/>
        <v>580</v>
      </c>
      <c r="N619" s="15" t="s">
        <v>575</v>
      </c>
      <c r="O619" s="4" t="s">
        <v>436</v>
      </c>
      <c r="P619" s="70"/>
      <c r="Q619" s="5"/>
    </row>
    <row r="620" spans="13:17" s="46" customFormat="1" ht="27.6" x14ac:dyDescent="0.25">
      <c r="M620" s="1">
        <f t="shared" si="16"/>
        <v>581</v>
      </c>
      <c r="N620" s="15" t="s">
        <v>576</v>
      </c>
      <c r="O620" s="4" t="s">
        <v>436</v>
      </c>
      <c r="P620" s="70"/>
      <c r="Q620" s="5"/>
    </row>
    <row r="621" spans="13:17" s="46" customFormat="1" x14ac:dyDescent="0.25">
      <c r="M621" s="1">
        <f t="shared" si="16"/>
        <v>582</v>
      </c>
      <c r="N621" s="15" t="s">
        <v>577</v>
      </c>
      <c r="O621" s="4" t="s">
        <v>91</v>
      </c>
      <c r="P621" s="70"/>
      <c r="Q621" s="5"/>
    </row>
    <row r="622" spans="13:17" s="46" customFormat="1" x14ac:dyDescent="0.25">
      <c r="M622" s="1">
        <f t="shared" si="16"/>
        <v>583</v>
      </c>
      <c r="N622" s="15" t="s">
        <v>578</v>
      </c>
      <c r="O622" s="3" t="s">
        <v>8</v>
      </c>
      <c r="P622" s="70"/>
      <c r="Q622" s="5"/>
    </row>
    <row r="623" spans="13:17" s="46" customFormat="1" x14ac:dyDescent="0.25">
      <c r="M623" s="1">
        <f t="shared" si="16"/>
        <v>584</v>
      </c>
      <c r="N623" s="15" t="s">
        <v>579</v>
      </c>
      <c r="O623" s="3" t="s">
        <v>8</v>
      </c>
      <c r="P623" s="70"/>
      <c r="Q623" s="5"/>
    </row>
    <row r="624" spans="13:17" s="46" customFormat="1" x14ac:dyDescent="0.25">
      <c r="M624" s="1">
        <f t="shared" si="16"/>
        <v>585</v>
      </c>
      <c r="N624" s="15" t="s">
        <v>580</v>
      </c>
      <c r="O624" s="3" t="s">
        <v>8</v>
      </c>
      <c r="P624" s="70"/>
      <c r="Q624" s="5"/>
    </row>
    <row r="625" spans="13:17" s="46" customFormat="1" ht="27.6" x14ac:dyDescent="0.25">
      <c r="M625" s="1">
        <f t="shared" si="16"/>
        <v>586</v>
      </c>
      <c r="N625" s="15" t="s">
        <v>581</v>
      </c>
      <c r="O625" s="3" t="s">
        <v>8</v>
      </c>
      <c r="P625" s="70"/>
      <c r="Q625" s="5"/>
    </row>
    <row r="626" spans="13:17" s="46" customFormat="1" ht="27.6" x14ac:dyDescent="0.25">
      <c r="M626" s="1">
        <f t="shared" si="16"/>
        <v>587</v>
      </c>
      <c r="N626" s="15" t="s">
        <v>582</v>
      </c>
      <c r="O626" s="3" t="s">
        <v>8</v>
      </c>
      <c r="P626" s="70"/>
      <c r="Q626" s="5"/>
    </row>
    <row r="627" spans="13:17" s="46" customFormat="1" ht="27.6" x14ac:dyDescent="0.25">
      <c r="M627" s="1">
        <f t="shared" si="16"/>
        <v>588</v>
      </c>
      <c r="N627" s="15" t="s">
        <v>583</v>
      </c>
      <c r="O627" s="3" t="s">
        <v>8</v>
      </c>
      <c r="P627" s="70"/>
      <c r="Q627" s="5"/>
    </row>
    <row r="628" spans="13:17" s="46" customFormat="1" x14ac:dyDescent="0.25">
      <c r="M628" s="1">
        <f t="shared" si="16"/>
        <v>589</v>
      </c>
      <c r="N628" s="15" t="s">
        <v>584</v>
      </c>
      <c r="O628" s="3" t="s">
        <v>8</v>
      </c>
      <c r="P628" s="70"/>
      <c r="Q628" s="5"/>
    </row>
    <row r="629" spans="13:17" s="46" customFormat="1" x14ac:dyDescent="0.25">
      <c r="M629" s="1">
        <f t="shared" si="16"/>
        <v>590</v>
      </c>
      <c r="N629" s="15" t="s">
        <v>585</v>
      </c>
      <c r="O629" s="3" t="s">
        <v>8</v>
      </c>
      <c r="P629" s="70"/>
      <c r="Q629" s="5"/>
    </row>
    <row r="630" spans="13:17" s="46" customFormat="1" x14ac:dyDescent="0.25">
      <c r="M630" s="1">
        <f t="shared" si="16"/>
        <v>591</v>
      </c>
      <c r="N630" s="15" t="s">
        <v>586</v>
      </c>
      <c r="O630" s="3" t="s">
        <v>8</v>
      </c>
      <c r="P630" s="70"/>
      <c r="Q630" s="5"/>
    </row>
    <row r="631" spans="13:17" s="46" customFormat="1" x14ac:dyDescent="0.25">
      <c r="M631" s="1">
        <f t="shared" si="16"/>
        <v>592</v>
      </c>
      <c r="N631" s="15" t="s">
        <v>587</v>
      </c>
      <c r="O631" s="3" t="s">
        <v>8</v>
      </c>
      <c r="P631" s="70"/>
      <c r="Q631" s="5"/>
    </row>
    <row r="632" spans="13:17" s="46" customFormat="1" ht="27.6" x14ac:dyDescent="0.25">
      <c r="M632" s="1">
        <f t="shared" si="16"/>
        <v>593</v>
      </c>
      <c r="N632" s="15" t="s">
        <v>588</v>
      </c>
      <c r="O632" s="4" t="s">
        <v>180</v>
      </c>
      <c r="P632" s="70"/>
      <c r="Q632" s="5"/>
    </row>
    <row r="633" spans="13:17" s="46" customFormat="1" x14ac:dyDescent="0.25">
      <c r="M633" s="1">
        <f t="shared" si="16"/>
        <v>594</v>
      </c>
      <c r="N633" s="15" t="s">
        <v>589</v>
      </c>
      <c r="O633" s="4" t="s">
        <v>180</v>
      </c>
      <c r="P633" s="70"/>
      <c r="Q633" s="5"/>
    </row>
    <row r="634" spans="13:17" s="46" customFormat="1" x14ac:dyDescent="0.25">
      <c r="M634" s="1">
        <f t="shared" si="16"/>
        <v>595</v>
      </c>
      <c r="N634" s="15" t="s">
        <v>590</v>
      </c>
      <c r="O634" s="4" t="s">
        <v>180</v>
      </c>
      <c r="P634" s="70"/>
      <c r="Q634" s="5"/>
    </row>
    <row r="635" spans="13:17" s="46" customFormat="1" x14ac:dyDescent="0.25">
      <c r="M635" s="1">
        <f t="shared" si="16"/>
        <v>596</v>
      </c>
      <c r="N635" s="15" t="s">
        <v>591</v>
      </c>
      <c r="O635" s="4" t="s">
        <v>180</v>
      </c>
      <c r="P635" s="70"/>
      <c r="Q635" s="5"/>
    </row>
    <row r="636" spans="13:17" s="46" customFormat="1" ht="15" customHeight="1" x14ac:dyDescent="0.25">
      <c r="M636" s="1">
        <f t="shared" si="16"/>
        <v>597</v>
      </c>
      <c r="N636" s="2" t="s">
        <v>592</v>
      </c>
      <c r="O636" s="3" t="s">
        <v>8</v>
      </c>
      <c r="P636" s="58"/>
      <c r="Q636" s="5"/>
    </row>
    <row r="637" spans="13:17" s="46" customFormat="1" ht="15" customHeight="1" x14ac:dyDescent="0.25">
      <c r="M637" s="1">
        <f t="shared" si="16"/>
        <v>598</v>
      </c>
      <c r="N637" s="2" t="s">
        <v>593</v>
      </c>
      <c r="O637" s="3" t="s">
        <v>8</v>
      </c>
      <c r="P637" s="58"/>
      <c r="Q637" s="5"/>
    </row>
    <row r="638" spans="13:17" s="46" customFormat="1" ht="28.5" customHeight="1" x14ac:dyDescent="0.25">
      <c r="M638" s="1">
        <f t="shared" si="16"/>
        <v>599</v>
      </c>
      <c r="N638" s="2" t="s">
        <v>594</v>
      </c>
      <c r="O638" s="3" t="s">
        <v>8</v>
      </c>
      <c r="P638" s="58"/>
      <c r="Q638" s="5"/>
    </row>
    <row r="639" spans="13:17" s="46" customFormat="1" ht="15" customHeight="1" x14ac:dyDescent="0.25">
      <c r="M639" s="1">
        <f t="shared" si="16"/>
        <v>600</v>
      </c>
      <c r="N639" s="2" t="s">
        <v>595</v>
      </c>
      <c r="O639" s="4" t="s">
        <v>91</v>
      </c>
      <c r="P639" s="58"/>
      <c r="Q639" s="5"/>
    </row>
    <row r="640" spans="13:17" s="46" customFormat="1" ht="15" customHeight="1" x14ac:dyDescent="0.25">
      <c r="M640" s="1">
        <f t="shared" si="16"/>
        <v>601</v>
      </c>
      <c r="N640" s="2" t="s">
        <v>596</v>
      </c>
      <c r="O640" s="3" t="s">
        <v>8</v>
      </c>
      <c r="P640" s="58"/>
      <c r="Q640" s="5"/>
    </row>
    <row r="641" spans="13:17" s="46" customFormat="1" ht="15" customHeight="1" x14ac:dyDescent="0.25">
      <c r="M641" s="1">
        <f t="shared" si="16"/>
        <v>602</v>
      </c>
      <c r="N641" s="2" t="s">
        <v>597</v>
      </c>
      <c r="O641" s="3" t="s">
        <v>8</v>
      </c>
      <c r="P641" s="58"/>
      <c r="Q641" s="5"/>
    </row>
    <row r="642" spans="13:17" s="46" customFormat="1" ht="15" customHeight="1" x14ac:dyDescent="0.25">
      <c r="M642" s="1">
        <f t="shared" si="16"/>
        <v>603</v>
      </c>
      <c r="N642" s="2" t="s">
        <v>598</v>
      </c>
      <c r="O642" s="3" t="s">
        <v>8</v>
      </c>
      <c r="P642" s="58"/>
      <c r="Q642" s="5"/>
    </row>
    <row r="643" spans="13:17" s="46" customFormat="1" ht="15" customHeight="1" x14ac:dyDescent="0.25">
      <c r="M643" s="1">
        <f t="shared" si="16"/>
        <v>604</v>
      </c>
      <c r="N643" s="2" t="s">
        <v>599</v>
      </c>
      <c r="O643" s="3" t="s">
        <v>8</v>
      </c>
      <c r="P643" s="58"/>
      <c r="Q643" s="5"/>
    </row>
    <row r="644" spans="13:17" s="46" customFormat="1" ht="15" customHeight="1" x14ac:dyDescent="0.25">
      <c r="M644" s="1">
        <f t="shared" si="16"/>
        <v>605</v>
      </c>
      <c r="N644" s="2" t="s">
        <v>600</v>
      </c>
      <c r="O644" s="3" t="s">
        <v>8</v>
      </c>
      <c r="P644" s="58"/>
      <c r="Q644" s="5"/>
    </row>
    <row r="645" spans="13:17" s="46" customFormat="1" ht="15" customHeight="1" x14ac:dyDescent="0.25">
      <c r="M645" s="1">
        <f t="shared" si="16"/>
        <v>606</v>
      </c>
      <c r="N645" s="2" t="s">
        <v>601</v>
      </c>
      <c r="O645" s="3" t="s">
        <v>8</v>
      </c>
      <c r="P645" s="58"/>
      <c r="Q645" s="5"/>
    </row>
    <row r="646" spans="13:17" s="46" customFormat="1" ht="15" customHeight="1" x14ac:dyDescent="0.25">
      <c r="M646" s="1">
        <f t="shared" si="16"/>
        <v>607</v>
      </c>
      <c r="N646" s="2" t="s">
        <v>602</v>
      </c>
      <c r="O646" s="3" t="s">
        <v>8</v>
      </c>
      <c r="P646" s="58"/>
      <c r="Q646" s="5"/>
    </row>
    <row r="647" spans="13:17" s="46" customFormat="1" ht="24.6" customHeight="1" x14ac:dyDescent="0.3">
      <c r="M647" s="118"/>
      <c r="N647" s="120" t="s">
        <v>872</v>
      </c>
      <c r="O647" s="112"/>
      <c r="P647" s="113"/>
      <c r="Q647" s="76"/>
    </row>
    <row r="648" spans="13:17" s="46" customFormat="1" ht="15" customHeight="1" x14ac:dyDescent="0.25">
      <c r="M648" s="1">
        <v>608</v>
      </c>
      <c r="N648" s="2" t="s">
        <v>603</v>
      </c>
      <c r="O648" s="3" t="s">
        <v>8</v>
      </c>
      <c r="P648" s="58"/>
      <c r="Q648" s="5"/>
    </row>
    <row r="649" spans="13:17" s="46" customFormat="1" ht="15" customHeight="1" x14ac:dyDescent="0.25">
      <c r="M649" s="1">
        <f t="shared" si="16"/>
        <v>609</v>
      </c>
      <c r="N649" s="2" t="s">
        <v>604</v>
      </c>
      <c r="O649" s="4" t="s">
        <v>91</v>
      </c>
      <c r="P649" s="58"/>
      <c r="Q649" s="5"/>
    </row>
    <row r="650" spans="13:17" s="46" customFormat="1" ht="15" customHeight="1" x14ac:dyDescent="0.25">
      <c r="M650" s="1">
        <f t="shared" si="16"/>
        <v>610</v>
      </c>
      <c r="N650" s="2" t="s">
        <v>605</v>
      </c>
      <c r="O650" s="3" t="s">
        <v>8</v>
      </c>
      <c r="P650" s="58"/>
      <c r="Q650" s="5"/>
    </row>
    <row r="651" spans="13:17" s="46" customFormat="1" ht="15" customHeight="1" x14ac:dyDescent="0.25">
      <c r="M651" s="1">
        <f t="shared" si="16"/>
        <v>611</v>
      </c>
      <c r="N651" s="2" t="s">
        <v>606</v>
      </c>
      <c r="O651" s="4" t="s">
        <v>21</v>
      </c>
      <c r="P651" s="58"/>
      <c r="Q651" s="5"/>
    </row>
    <row r="652" spans="13:17" s="46" customFormat="1" ht="15" customHeight="1" x14ac:dyDescent="0.25">
      <c r="M652" s="1">
        <f t="shared" si="16"/>
        <v>612</v>
      </c>
      <c r="N652" s="2" t="s">
        <v>607</v>
      </c>
      <c r="O652" s="4" t="s">
        <v>21</v>
      </c>
      <c r="P652" s="58"/>
      <c r="Q652" s="5"/>
    </row>
    <row r="653" spans="13:17" s="46" customFormat="1" ht="15" customHeight="1" x14ac:dyDescent="0.25">
      <c r="M653" s="1">
        <f t="shared" si="16"/>
        <v>613</v>
      </c>
      <c r="N653" s="2" t="s">
        <v>608</v>
      </c>
      <c r="O653" s="3" t="s">
        <v>8</v>
      </c>
      <c r="P653" s="58"/>
      <c r="Q653" s="5"/>
    </row>
    <row r="654" spans="13:17" s="46" customFormat="1" ht="15" customHeight="1" x14ac:dyDescent="0.25">
      <c r="M654" s="1">
        <f t="shared" si="16"/>
        <v>614</v>
      </c>
      <c r="N654" s="2" t="s">
        <v>609</v>
      </c>
      <c r="O654" s="3" t="s">
        <v>8</v>
      </c>
      <c r="P654" s="58"/>
      <c r="Q654" s="5"/>
    </row>
    <row r="655" spans="13:17" s="46" customFormat="1" ht="15" customHeight="1" x14ac:dyDescent="0.25">
      <c r="M655" s="1">
        <f t="shared" si="16"/>
        <v>615</v>
      </c>
      <c r="N655" s="2" t="s">
        <v>610</v>
      </c>
      <c r="O655" s="3" t="s">
        <v>8</v>
      </c>
      <c r="P655" s="58"/>
      <c r="Q655" s="5"/>
    </row>
    <row r="656" spans="13:17" s="46" customFormat="1" ht="15" customHeight="1" x14ac:dyDescent="0.25">
      <c r="M656" s="1">
        <f t="shared" si="16"/>
        <v>616</v>
      </c>
      <c r="N656" s="2" t="s">
        <v>611</v>
      </c>
      <c r="O656" s="3" t="s">
        <v>8</v>
      </c>
      <c r="P656" s="58"/>
      <c r="Q656" s="5"/>
    </row>
    <row r="657" spans="13:17" s="46" customFormat="1" ht="15" customHeight="1" x14ac:dyDescent="0.25">
      <c r="M657" s="1">
        <f t="shared" si="16"/>
        <v>617</v>
      </c>
      <c r="N657" s="2" t="s">
        <v>612</v>
      </c>
      <c r="O657" s="3" t="s">
        <v>8</v>
      </c>
      <c r="P657" s="58"/>
      <c r="Q657" s="5"/>
    </row>
    <row r="658" spans="13:17" s="46" customFormat="1" ht="15" customHeight="1" x14ac:dyDescent="0.25">
      <c r="M658" s="1">
        <f t="shared" si="16"/>
        <v>618</v>
      </c>
      <c r="N658" s="2" t="s">
        <v>613</v>
      </c>
      <c r="O658" s="3" t="s">
        <v>8</v>
      </c>
      <c r="P658" s="58"/>
      <c r="Q658" s="5"/>
    </row>
    <row r="659" spans="13:17" s="46" customFormat="1" ht="17.399999999999999" x14ac:dyDescent="0.25">
      <c r="M659" s="118"/>
      <c r="N659" s="119" t="s">
        <v>614</v>
      </c>
      <c r="O659" s="112"/>
      <c r="P659" s="110"/>
      <c r="Q659" s="111"/>
    </row>
    <row r="660" spans="13:17" s="46" customFormat="1" ht="27.6" x14ac:dyDescent="0.25">
      <c r="M660" s="1">
        <f>M658+1</f>
        <v>619</v>
      </c>
      <c r="N660" s="2" t="s">
        <v>615</v>
      </c>
      <c r="O660" s="3" t="s">
        <v>8</v>
      </c>
      <c r="P660" s="58"/>
      <c r="Q660" s="5"/>
    </row>
    <row r="661" spans="13:17" s="46" customFormat="1" x14ac:dyDescent="0.25">
      <c r="M661" s="1">
        <f>M660+1</f>
        <v>620</v>
      </c>
      <c r="N661" s="2" t="s">
        <v>616</v>
      </c>
      <c r="O661" s="3" t="s">
        <v>8</v>
      </c>
      <c r="P661" s="58"/>
      <c r="Q661" s="5"/>
    </row>
    <row r="662" spans="13:17" s="46" customFormat="1" x14ac:dyDescent="0.25">
      <c r="M662" s="1">
        <f t="shared" ref="M662:M696" si="17">M661+1</f>
        <v>621</v>
      </c>
      <c r="N662" s="2" t="s">
        <v>617</v>
      </c>
      <c r="O662" s="3" t="s">
        <v>8</v>
      </c>
      <c r="P662" s="58"/>
      <c r="Q662" s="5"/>
    </row>
    <row r="663" spans="13:17" s="46" customFormat="1" x14ac:dyDescent="0.25">
      <c r="M663" s="1">
        <f>M661+1</f>
        <v>621</v>
      </c>
      <c r="N663" s="15" t="s">
        <v>618</v>
      </c>
      <c r="O663" s="3" t="s">
        <v>8</v>
      </c>
      <c r="P663" s="58"/>
      <c r="Q663" s="5"/>
    </row>
    <row r="664" spans="13:17" s="46" customFormat="1" x14ac:dyDescent="0.25">
      <c r="M664" s="1">
        <f>M662+1</f>
        <v>622</v>
      </c>
      <c r="N664" s="15" t="s">
        <v>619</v>
      </c>
      <c r="O664" s="3" t="s">
        <v>8</v>
      </c>
      <c r="P664" s="58"/>
      <c r="Q664" s="5"/>
    </row>
    <row r="665" spans="13:17" s="46" customFormat="1" x14ac:dyDescent="0.25">
      <c r="M665" s="1">
        <f t="shared" si="17"/>
        <v>623</v>
      </c>
      <c r="N665" s="15" t="s">
        <v>620</v>
      </c>
      <c r="O665" s="3" t="s">
        <v>8</v>
      </c>
      <c r="P665" s="58"/>
      <c r="Q665" s="5"/>
    </row>
    <row r="666" spans="13:17" s="46" customFormat="1" ht="27.6" x14ac:dyDescent="0.25">
      <c r="M666" s="1">
        <f t="shared" si="17"/>
        <v>624</v>
      </c>
      <c r="N666" s="2" t="s">
        <v>621</v>
      </c>
      <c r="O666" s="4" t="s">
        <v>89</v>
      </c>
      <c r="P666" s="58"/>
      <c r="Q666" s="5"/>
    </row>
    <row r="667" spans="13:17" s="46" customFormat="1" ht="15" customHeight="1" x14ac:dyDescent="0.25">
      <c r="M667" s="1">
        <f t="shared" si="17"/>
        <v>625</v>
      </c>
      <c r="N667" s="2" t="s">
        <v>622</v>
      </c>
      <c r="O667" s="3" t="s">
        <v>8</v>
      </c>
      <c r="P667" s="58"/>
      <c r="Q667" s="5"/>
    </row>
    <row r="668" spans="13:17" s="46" customFormat="1" ht="15" customHeight="1" x14ac:dyDescent="0.25">
      <c r="M668" s="1">
        <f t="shared" si="17"/>
        <v>626</v>
      </c>
      <c r="N668" s="2" t="s">
        <v>623</v>
      </c>
      <c r="O668" s="3" t="s">
        <v>8</v>
      </c>
      <c r="P668" s="58"/>
      <c r="Q668" s="5"/>
    </row>
    <row r="669" spans="13:17" s="46" customFormat="1" ht="15" customHeight="1" x14ac:dyDescent="0.25">
      <c r="M669" s="1">
        <f t="shared" si="17"/>
        <v>627</v>
      </c>
      <c r="N669" s="2" t="s">
        <v>624</v>
      </c>
      <c r="O669" s="4" t="s">
        <v>253</v>
      </c>
      <c r="P669" s="58"/>
      <c r="Q669" s="5"/>
    </row>
    <row r="670" spans="13:17" s="46" customFormat="1" ht="15" customHeight="1" x14ac:dyDescent="0.25">
      <c r="M670" s="1">
        <f t="shared" si="17"/>
        <v>628</v>
      </c>
      <c r="N670" s="2" t="s">
        <v>625</v>
      </c>
      <c r="O670" s="4" t="s">
        <v>253</v>
      </c>
      <c r="P670" s="58"/>
      <c r="Q670" s="5"/>
    </row>
    <row r="671" spans="13:17" s="46" customFormat="1" ht="15" customHeight="1" x14ac:dyDescent="0.25">
      <c r="M671" s="1">
        <f t="shared" si="17"/>
        <v>629</v>
      </c>
      <c r="N671" s="2" t="s">
        <v>626</v>
      </c>
      <c r="O671" s="4" t="s">
        <v>627</v>
      </c>
      <c r="P671" s="58"/>
      <c r="Q671" s="5"/>
    </row>
    <row r="672" spans="13:17" x14ac:dyDescent="0.3">
      <c r="M672" s="1">
        <f t="shared" si="17"/>
        <v>630</v>
      </c>
      <c r="N672" s="31" t="s">
        <v>628</v>
      </c>
      <c r="O672" s="32" t="s">
        <v>273</v>
      </c>
      <c r="P672" s="58"/>
      <c r="Q672" s="21"/>
    </row>
    <row r="673" spans="13:17" s="46" customFormat="1" ht="15" customHeight="1" x14ac:dyDescent="0.25">
      <c r="M673" s="1">
        <f t="shared" si="17"/>
        <v>631</v>
      </c>
      <c r="N673" s="2" t="s">
        <v>629</v>
      </c>
      <c r="O673" s="4" t="s">
        <v>253</v>
      </c>
      <c r="P673" s="58"/>
      <c r="Q673" s="5"/>
    </row>
    <row r="674" spans="13:17" s="46" customFormat="1" ht="15" customHeight="1" x14ac:dyDescent="0.25">
      <c r="M674" s="1">
        <f t="shared" si="17"/>
        <v>632</v>
      </c>
      <c r="N674" s="2" t="s">
        <v>630</v>
      </c>
      <c r="O674" s="3" t="s">
        <v>8</v>
      </c>
      <c r="P674" s="58"/>
      <c r="Q674" s="5"/>
    </row>
    <row r="675" spans="13:17" s="46" customFormat="1" ht="15" customHeight="1" x14ac:dyDescent="0.25">
      <c r="M675" s="1">
        <f t="shared" si="17"/>
        <v>633</v>
      </c>
      <c r="N675" s="2" t="s">
        <v>631</v>
      </c>
      <c r="O675" s="3" t="s">
        <v>8</v>
      </c>
      <c r="P675" s="58"/>
      <c r="Q675" s="5"/>
    </row>
    <row r="676" spans="13:17" s="46" customFormat="1" ht="15" customHeight="1" x14ac:dyDescent="0.25">
      <c r="M676" s="1">
        <f t="shared" si="17"/>
        <v>634</v>
      </c>
      <c r="N676" s="2" t="s">
        <v>632</v>
      </c>
      <c r="O676" s="3" t="s">
        <v>8</v>
      </c>
      <c r="P676" s="58"/>
      <c r="Q676" s="5"/>
    </row>
    <row r="677" spans="13:17" s="46" customFormat="1" ht="15" customHeight="1" x14ac:dyDescent="0.25">
      <c r="M677" s="1">
        <f t="shared" si="17"/>
        <v>635</v>
      </c>
      <c r="N677" s="2" t="s">
        <v>633</v>
      </c>
      <c r="O677" s="4" t="s">
        <v>8</v>
      </c>
      <c r="P677" s="58"/>
      <c r="Q677" s="5"/>
    </row>
    <row r="678" spans="13:17" s="46" customFormat="1" ht="15" customHeight="1" x14ac:dyDescent="0.25">
      <c r="M678" s="1">
        <f t="shared" si="17"/>
        <v>636</v>
      </c>
      <c r="N678" s="2" t="s">
        <v>634</v>
      </c>
      <c r="O678" s="4" t="s">
        <v>91</v>
      </c>
      <c r="P678" s="58"/>
      <c r="Q678" s="5"/>
    </row>
    <row r="679" spans="13:17" s="46" customFormat="1" ht="15" customHeight="1" x14ac:dyDescent="0.25">
      <c r="M679" s="1">
        <f t="shared" si="17"/>
        <v>637</v>
      </c>
      <c r="N679" s="2" t="s">
        <v>635</v>
      </c>
      <c r="O679" s="4" t="s">
        <v>91</v>
      </c>
      <c r="P679" s="58"/>
      <c r="Q679" s="5"/>
    </row>
    <row r="680" spans="13:17" s="46" customFormat="1" ht="15" customHeight="1" x14ac:dyDescent="0.25">
      <c r="M680" s="1">
        <f t="shared" si="17"/>
        <v>638</v>
      </c>
      <c r="N680" s="2" t="s">
        <v>831</v>
      </c>
      <c r="O680" s="4" t="s">
        <v>91</v>
      </c>
      <c r="P680" s="58"/>
      <c r="Q680" s="5"/>
    </row>
    <row r="681" spans="13:17" s="46" customFormat="1" ht="15" customHeight="1" x14ac:dyDescent="0.25">
      <c r="M681" s="1">
        <f t="shared" si="17"/>
        <v>639</v>
      </c>
      <c r="N681" s="2" t="s">
        <v>636</v>
      </c>
      <c r="O681" s="4" t="s">
        <v>91</v>
      </c>
      <c r="P681" s="58"/>
      <c r="Q681" s="5"/>
    </row>
    <row r="682" spans="13:17" s="46" customFormat="1" ht="15" customHeight="1" x14ac:dyDescent="0.25">
      <c r="M682" s="1">
        <f t="shared" si="17"/>
        <v>640</v>
      </c>
      <c r="N682" s="2" t="s">
        <v>637</v>
      </c>
      <c r="O682" s="4" t="s">
        <v>91</v>
      </c>
      <c r="P682" s="58"/>
      <c r="Q682" s="5"/>
    </row>
    <row r="683" spans="13:17" s="46" customFormat="1" ht="15" customHeight="1" x14ac:dyDescent="0.25">
      <c r="M683" s="1">
        <f t="shared" si="17"/>
        <v>641</v>
      </c>
      <c r="N683" s="2" t="s">
        <v>638</v>
      </c>
      <c r="O683" s="4" t="s">
        <v>91</v>
      </c>
      <c r="P683" s="58"/>
      <c r="Q683" s="5"/>
    </row>
    <row r="684" spans="13:17" s="46" customFormat="1" ht="15" customHeight="1" x14ac:dyDescent="0.25">
      <c r="M684" s="1">
        <f>M683</f>
        <v>641</v>
      </c>
      <c r="N684" s="2" t="s">
        <v>639</v>
      </c>
      <c r="O684" s="3" t="s">
        <v>8</v>
      </c>
      <c r="P684" s="58"/>
      <c r="Q684" s="5"/>
    </row>
    <row r="685" spans="13:17" s="46" customFormat="1" ht="15" customHeight="1" x14ac:dyDescent="0.25">
      <c r="M685" s="1">
        <f t="shared" si="17"/>
        <v>642</v>
      </c>
      <c r="N685" s="2" t="s">
        <v>640</v>
      </c>
      <c r="O685" s="3" t="s">
        <v>8</v>
      </c>
      <c r="P685" s="58"/>
      <c r="Q685" s="5"/>
    </row>
    <row r="686" spans="13:17" s="46" customFormat="1" ht="15" customHeight="1" x14ac:dyDescent="0.25">
      <c r="M686" s="1">
        <f t="shared" si="17"/>
        <v>643</v>
      </c>
      <c r="N686" s="2" t="s">
        <v>641</v>
      </c>
      <c r="O686" s="4" t="s">
        <v>91</v>
      </c>
      <c r="P686" s="58"/>
      <c r="Q686" s="5"/>
    </row>
    <row r="687" spans="13:17" s="46" customFormat="1" ht="15" customHeight="1" x14ac:dyDescent="0.25">
      <c r="M687" s="1">
        <f t="shared" si="17"/>
        <v>644</v>
      </c>
      <c r="N687" s="2" t="s">
        <v>832</v>
      </c>
      <c r="O687" s="4" t="s">
        <v>91</v>
      </c>
      <c r="P687" s="58"/>
      <c r="Q687" s="5"/>
    </row>
    <row r="688" spans="13:17" s="46" customFormat="1" ht="15" customHeight="1" x14ac:dyDescent="0.25">
      <c r="M688" s="1">
        <f t="shared" si="17"/>
        <v>645</v>
      </c>
      <c r="N688" s="2" t="s">
        <v>642</v>
      </c>
      <c r="O688" s="3" t="s">
        <v>8</v>
      </c>
      <c r="P688" s="58"/>
      <c r="Q688" s="5"/>
    </row>
    <row r="689" spans="13:17" s="46" customFormat="1" ht="15" customHeight="1" x14ac:dyDescent="0.25">
      <c r="M689" s="1">
        <f t="shared" si="17"/>
        <v>646</v>
      </c>
      <c r="N689" s="2" t="s">
        <v>643</v>
      </c>
      <c r="O689" s="3" t="s">
        <v>8</v>
      </c>
      <c r="P689" s="58"/>
      <c r="Q689" s="5"/>
    </row>
    <row r="690" spans="13:17" s="46" customFormat="1" ht="15" customHeight="1" x14ac:dyDescent="0.25">
      <c r="M690" s="1">
        <f t="shared" si="17"/>
        <v>647</v>
      </c>
      <c r="N690" s="2" t="s">
        <v>644</v>
      </c>
      <c r="O690" s="4" t="s">
        <v>645</v>
      </c>
      <c r="P690" s="70"/>
      <c r="Q690" s="5"/>
    </row>
    <row r="691" spans="13:17" s="46" customFormat="1" ht="15" customHeight="1" x14ac:dyDescent="0.25">
      <c r="M691" s="1">
        <f t="shared" si="17"/>
        <v>648</v>
      </c>
      <c r="N691" s="2" t="s">
        <v>646</v>
      </c>
      <c r="O691" s="3" t="s">
        <v>8</v>
      </c>
      <c r="P691" s="58"/>
      <c r="Q691" s="5"/>
    </row>
    <row r="692" spans="13:17" s="46" customFormat="1" ht="15" customHeight="1" x14ac:dyDescent="0.25">
      <c r="M692" s="1">
        <f t="shared" si="17"/>
        <v>649</v>
      </c>
      <c r="N692" s="2" t="s">
        <v>647</v>
      </c>
      <c r="O692" s="3" t="s">
        <v>8</v>
      </c>
      <c r="P692" s="58"/>
      <c r="Q692" s="5"/>
    </row>
    <row r="693" spans="13:17" s="46" customFormat="1" ht="15" customHeight="1" x14ac:dyDescent="0.25">
      <c r="M693" s="1">
        <f>M692+1</f>
        <v>650</v>
      </c>
      <c r="N693" s="2" t="s">
        <v>648</v>
      </c>
      <c r="O693" s="4" t="s">
        <v>89</v>
      </c>
      <c r="P693" s="58"/>
      <c r="Q693" s="5"/>
    </row>
    <row r="694" spans="13:17" s="46" customFormat="1" ht="15" customHeight="1" x14ac:dyDescent="0.25">
      <c r="M694" s="1">
        <f t="shared" si="17"/>
        <v>651</v>
      </c>
      <c r="N694" s="2" t="s">
        <v>649</v>
      </c>
      <c r="O694" s="3" t="s">
        <v>8</v>
      </c>
      <c r="P694" s="58"/>
      <c r="Q694" s="5"/>
    </row>
    <row r="695" spans="13:17" s="46" customFormat="1" ht="15" customHeight="1" x14ac:dyDescent="0.25">
      <c r="M695" s="1">
        <f t="shared" si="17"/>
        <v>652</v>
      </c>
      <c r="N695" s="2" t="s">
        <v>650</v>
      </c>
      <c r="O695" s="3" t="s">
        <v>8</v>
      </c>
      <c r="P695" s="58"/>
      <c r="Q695" s="5"/>
    </row>
    <row r="696" spans="13:17" s="46" customFormat="1" ht="15" customHeight="1" thickBot="1" x14ac:dyDescent="0.3">
      <c r="M696" s="6">
        <f t="shared" si="17"/>
        <v>653</v>
      </c>
      <c r="N696" s="7" t="s">
        <v>833</v>
      </c>
      <c r="O696" s="8" t="s">
        <v>91</v>
      </c>
      <c r="P696" s="70"/>
      <c r="Q696" s="22"/>
    </row>
    <row r="697" spans="13:17" s="46" customFormat="1" ht="23.4" thickBot="1" x14ac:dyDescent="0.45">
      <c r="M697" s="79"/>
      <c r="N697" s="121" t="s">
        <v>651</v>
      </c>
      <c r="O697" s="116"/>
      <c r="P697" s="104"/>
      <c r="Q697" s="87"/>
    </row>
    <row r="698" spans="13:17" s="46" customFormat="1" ht="369" customHeight="1" x14ac:dyDescent="0.25">
      <c r="M698" s="9"/>
      <c r="N698" s="33" t="s">
        <v>652</v>
      </c>
      <c r="O698" s="34"/>
      <c r="P698" s="68"/>
      <c r="Q698" s="17"/>
    </row>
    <row r="699" spans="13:17" s="46" customFormat="1" ht="15" customHeight="1" x14ac:dyDescent="0.25">
      <c r="M699" s="1">
        <f>M696+1</f>
        <v>654</v>
      </c>
      <c r="N699" s="15" t="s">
        <v>653</v>
      </c>
      <c r="O699" s="4" t="s">
        <v>91</v>
      </c>
      <c r="P699" s="58"/>
      <c r="Q699" s="5"/>
    </row>
    <row r="700" spans="13:17" s="46" customFormat="1" ht="15" customHeight="1" x14ac:dyDescent="0.25">
      <c r="M700" s="1">
        <f>M699+1</f>
        <v>655</v>
      </c>
      <c r="N700" s="15" t="s">
        <v>834</v>
      </c>
      <c r="O700" s="4" t="s">
        <v>91</v>
      </c>
      <c r="P700" s="58"/>
      <c r="Q700" s="5"/>
    </row>
    <row r="701" spans="13:17" s="46" customFormat="1" ht="15" customHeight="1" x14ac:dyDescent="0.25">
      <c r="M701" s="1"/>
      <c r="N701" s="26" t="s">
        <v>654</v>
      </c>
      <c r="O701" s="4"/>
      <c r="P701" s="58"/>
      <c r="Q701" s="5"/>
    </row>
    <row r="702" spans="13:17" s="46" customFormat="1" ht="15" customHeight="1" x14ac:dyDescent="0.25">
      <c r="M702" s="1">
        <f>M700+1</f>
        <v>656</v>
      </c>
      <c r="N702" s="29" t="s">
        <v>655</v>
      </c>
      <c r="O702" s="4" t="s">
        <v>91</v>
      </c>
      <c r="P702" s="58"/>
      <c r="Q702" s="5"/>
    </row>
    <row r="703" spans="13:17" s="46" customFormat="1" ht="15" customHeight="1" x14ac:dyDescent="0.25">
      <c r="M703" s="1">
        <f>M702+1</f>
        <v>657</v>
      </c>
      <c r="N703" s="29" t="s">
        <v>656</v>
      </c>
      <c r="O703" s="4" t="s">
        <v>91</v>
      </c>
      <c r="P703" s="58"/>
      <c r="Q703" s="5"/>
    </row>
    <row r="704" spans="13:17" s="46" customFormat="1" ht="15" customHeight="1" x14ac:dyDescent="0.25">
      <c r="M704" s="1">
        <f t="shared" ref="M704:M729" si="18">M703+1</f>
        <v>658</v>
      </c>
      <c r="N704" s="29" t="s">
        <v>657</v>
      </c>
      <c r="O704" s="4" t="s">
        <v>91</v>
      </c>
      <c r="P704" s="58"/>
      <c r="Q704" s="5"/>
    </row>
    <row r="705" spans="13:17" s="46" customFormat="1" ht="15" customHeight="1" x14ac:dyDescent="0.25">
      <c r="M705" s="1">
        <f t="shared" si="18"/>
        <v>659</v>
      </c>
      <c r="N705" s="29" t="s">
        <v>658</v>
      </c>
      <c r="O705" s="4" t="s">
        <v>91</v>
      </c>
      <c r="P705" s="58"/>
      <c r="Q705" s="5"/>
    </row>
    <row r="706" spans="13:17" s="46" customFormat="1" ht="15" customHeight="1" x14ac:dyDescent="0.25">
      <c r="M706" s="1">
        <f t="shared" si="18"/>
        <v>660</v>
      </c>
      <c r="N706" s="29" t="s">
        <v>659</v>
      </c>
      <c r="O706" s="4" t="s">
        <v>91</v>
      </c>
      <c r="P706" s="58"/>
      <c r="Q706" s="5"/>
    </row>
    <row r="707" spans="13:17" s="46" customFormat="1" ht="15" customHeight="1" x14ac:dyDescent="0.25">
      <c r="M707" s="1">
        <f t="shared" si="18"/>
        <v>661</v>
      </c>
      <c r="N707" s="29" t="s">
        <v>863</v>
      </c>
      <c r="O707" s="4" t="s">
        <v>91</v>
      </c>
      <c r="P707" s="58"/>
      <c r="Q707" s="5"/>
    </row>
    <row r="708" spans="13:17" s="46" customFormat="1" ht="15" customHeight="1" x14ac:dyDescent="0.25">
      <c r="M708" s="1">
        <f t="shared" si="18"/>
        <v>662</v>
      </c>
      <c r="N708" s="29" t="s">
        <v>660</v>
      </c>
      <c r="O708" s="4" t="s">
        <v>91</v>
      </c>
      <c r="P708" s="58"/>
      <c r="Q708" s="5"/>
    </row>
    <row r="709" spans="13:17" s="46" customFormat="1" ht="15" customHeight="1" x14ac:dyDescent="0.25">
      <c r="M709" s="1">
        <f t="shared" si="18"/>
        <v>663</v>
      </c>
      <c r="N709" s="2" t="s">
        <v>661</v>
      </c>
      <c r="O709" s="3" t="s">
        <v>8</v>
      </c>
      <c r="P709" s="58"/>
      <c r="Q709" s="5"/>
    </row>
    <row r="710" spans="13:17" s="46" customFormat="1" ht="15" customHeight="1" x14ac:dyDescent="0.25">
      <c r="M710" s="1">
        <f t="shared" si="18"/>
        <v>664</v>
      </c>
      <c r="N710" s="2" t="s">
        <v>662</v>
      </c>
      <c r="O710" s="3" t="s">
        <v>8</v>
      </c>
      <c r="P710" s="58"/>
      <c r="Q710" s="5"/>
    </row>
    <row r="711" spans="13:17" s="46" customFormat="1" ht="15" customHeight="1" x14ac:dyDescent="0.25">
      <c r="M711" s="1">
        <f t="shared" si="18"/>
        <v>665</v>
      </c>
      <c r="N711" s="2" t="s">
        <v>663</v>
      </c>
      <c r="O711" s="3" t="s">
        <v>8</v>
      </c>
      <c r="P711" s="58"/>
      <c r="Q711" s="5"/>
    </row>
    <row r="712" spans="13:17" s="46" customFormat="1" ht="15" customHeight="1" x14ac:dyDescent="0.25">
      <c r="M712" s="1">
        <f t="shared" si="18"/>
        <v>666</v>
      </c>
      <c r="N712" s="2" t="s">
        <v>664</v>
      </c>
      <c r="O712" s="3" t="s">
        <v>8</v>
      </c>
      <c r="P712" s="58"/>
      <c r="Q712" s="5"/>
    </row>
    <row r="713" spans="13:17" s="46" customFormat="1" ht="15" customHeight="1" x14ac:dyDescent="0.25">
      <c r="M713" s="1">
        <f t="shared" si="18"/>
        <v>667</v>
      </c>
      <c r="N713" s="2" t="s">
        <v>835</v>
      </c>
      <c r="O713" s="3" t="s">
        <v>8</v>
      </c>
      <c r="P713" s="58"/>
      <c r="Q713" s="5"/>
    </row>
    <row r="714" spans="13:17" s="46" customFormat="1" ht="15" customHeight="1" x14ac:dyDescent="0.25">
      <c r="M714" s="1">
        <f t="shared" si="18"/>
        <v>668</v>
      </c>
      <c r="N714" s="2" t="s">
        <v>665</v>
      </c>
      <c r="O714" s="4" t="s">
        <v>89</v>
      </c>
      <c r="P714" s="58"/>
      <c r="Q714" s="5"/>
    </row>
    <row r="715" spans="13:17" s="46" customFormat="1" ht="15" customHeight="1" x14ac:dyDescent="0.25">
      <c r="M715" s="1">
        <f t="shared" si="18"/>
        <v>669</v>
      </c>
      <c r="N715" s="2" t="s">
        <v>666</v>
      </c>
      <c r="O715" s="3" t="s">
        <v>8</v>
      </c>
      <c r="P715" s="58"/>
      <c r="Q715" s="5"/>
    </row>
    <row r="716" spans="13:17" s="46" customFormat="1" ht="15" customHeight="1" x14ac:dyDescent="0.25">
      <c r="M716" s="1">
        <f t="shared" si="18"/>
        <v>670</v>
      </c>
      <c r="N716" s="2" t="s">
        <v>667</v>
      </c>
      <c r="O716" s="3" t="s">
        <v>8</v>
      </c>
      <c r="P716" s="58"/>
      <c r="Q716" s="5"/>
    </row>
    <row r="717" spans="13:17" s="46" customFormat="1" ht="15" customHeight="1" x14ac:dyDescent="0.25">
      <c r="M717" s="1">
        <f t="shared" si="18"/>
        <v>671</v>
      </c>
      <c r="N717" s="2" t="s">
        <v>668</v>
      </c>
      <c r="O717" s="3" t="s">
        <v>8</v>
      </c>
      <c r="P717" s="58"/>
      <c r="Q717" s="5"/>
    </row>
    <row r="718" spans="13:17" s="46" customFormat="1" ht="15" customHeight="1" x14ac:dyDescent="0.25">
      <c r="M718" s="1">
        <f t="shared" si="18"/>
        <v>672</v>
      </c>
      <c r="N718" s="2" t="s">
        <v>669</v>
      </c>
      <c r="O718" s="3" t="s">
        <v>8</v>
      </c>
      <c r="P718" s="58"/>
      <c r="Q718" s="5"/>
    </row>
    <row r="719" spans="13:17" s="46" customFormat="1" ht="15" customHeight="1" x14ac:dyDescent="0.25">
      <c r="M719" s="1">
        <f t="shared" si="18"/>
        <v>673</v>
      </c>
      <c r="N719" s="2" t="s">
        <v>670</v>
      </c>
      <c r="O719" s="3" t="s">
        <v>8</v>
      </c>
      <c r="P719" s="58"/>
      <c r="Q719" s="5"/>
    </row>
    <row r="720" spans="13:17" s="46" customFormat="1" ht="15" customHeight="1" x14ac:dyDescent="0.25">
      <c r="M720" s="1">
        <f t="shared" si="18"/>
        <v>674</v>
      </c>
      <c r="N720" s="2" t="s">
        <v>671</v>
      </c>
      <c r="O720" s="3" t="s">
        <v>8</v>
      </c>
      <c r="P720" s="58"/>
      <c r="Q720" s="5"/>
    </row>
    <row r="721" spans="13:17" s="46" customFormat="1" ht="15" customHeight="1" x14ac:dyDescent="0.25">
      <c r="M721" s="1">
        <f t="shared" si="18"/>
        <v>675</v>
      </c>
      <c r="N721" s="2" t="s">
        <v>836</v>
      </c>
      <c r="O721" s="4" t="s">
        <v>180</v>
      </c>
      <c r="P721" s="58"/>
      <c r="Q721" s="5"/>
    </row>
    <row r="722" spans="13:17" s="46" customFormat="1" ht="15" customHeight="1" x14ac:dyDescent="0.25">
      <c r="M722" s="1">
        <f t="shared" si="18"/>
        <v>676</v>
      </c>
      <c r="N722" s="2" t="s">
        <v>837</v>
      </c>
      <c r="O722" s="4" t="s">
        <v>180</v>
      </c>
      <c r="P722" s="58"/>
      <c r="Q722" s="5"/>
    </row>
    <row r="723" spans="13:17" s="46" customFormat="1" ht="15" customHeight="1" x14ac:dyDescent="0.25">
      <c r="M723" s="1">
        <f>M721+1</f>
        <v>676</v>
      </c>
      <c r="N723" s="2" t="s">
        <v>672</v>
      </c>
      <c r="O723" s="4" t="s">
        <v>21</v>
      </c>
      <c r="P723" s="58"/>
      <c r="Q723" s="5"/>
    </row>
    <row r="724" spans="13:17" s="46" customFormat="1" ht="15" customHeight="1" x14ac:dyDescent="0.25">
      <c r="M724" s="1">
        <f t="shared" si="18"/>
        <v>677</v>
      </c>
      <c r="N724" s="2" t="s">
        <v>673</v>
      </c>
      <c r="O724" s="4" t="s">
        <v>21</v>
      </c>
      <c r="P724" s="58"/>
      <c r="Q724" s="5"/>
    </row>
    <row r="725" spans="13:17" s="46" customFormat="1" ht="15" customHeight="1" x14ac:dyDescent="0.25">
      <c r="M725" s="1">
        <f t="shared" si="18"/>
        <v>678</v>
      </c>
      <c r="N725" s="2" t="s">
        <v>674</v>
      </c>
      <c r="O725" s="4" t="s">
        <v>21</v>
      </c>
      <c r="P725" s="58"/>
      <c r="Q725" s="5"/>
    </row>
    <row r="726" spans="13:17" s="46" customFormat="1" ht="15" customHeight="1" x14ac:dyDescent="0.25">
      <c r="M726" s="1">
        <f t="shared" si="18"/>
        <v>679</v>
      </c>
      <c r="N726" s="2" t="s">
        <v>675</v>
      </c>
      <c r="O726" s="3" t="s">
        <v>8</v>
      </c>
      <c r="P726" s="58"/>
      <c r="Q726" s="5"/>
    </row>
    <row r="727" spans="13:17" s="46" customFormat="1" ht="15" customHeight="1" x14ac:dyDescent="0.25">
      <c r="M727" s="1">
        <f t="shared" si="18"/>
        <v>680</v>
      </c>
      <c r="N727" s="2" t="s">
        <v>838</v>
      </c>
      <c r="O727" s="3" t="s">
        <v>8</v>
      </c>
      <c r="P727" s="58"/>
      <c r="Q727" s="5"/>
    </row>
    <row r="728" spans="13:17" s="46" customFormat="1" ht="15" customHeight="1" x14ac:dyDescent="0.25">
      <c r="M728" s="1">
        <f t="shared" si="18"/>
        <v>681</v>
      </c>
      <c r="N728" s="2" t="s">
        <v>676</v>
      </c>
      <c r="O728" s="3" t="s">
        <v>8</v>
      </c>
      <c r="P728" s="58"/>
      <c r="Q728" s="5"/>
    </row>
    <row r="729" spans="13:17" s="46" customFormat="1" ht="15" customHeight="1" thickBot="1" x14ac:dyDescent="0.3">
      <c r="M729" s="6">
        <f t="shared" si="18"/>
        <v>682</v>
      </c>
      <c r="N729" s="7" t="s">
        <v>677</v>
      </c>
      <c r="O729" s="8" t="s">
        <v>253</v>
      </c>
      <c r="P729" s="58"/>
      <c r="Q729" s="22"/>
    </row>
    <row r="730" spans="13:17" s="46" customFormat="1" ht="24.6" customHeight="1" thickBot="1" x14ac:dyDescent="0.45">
      <c r="M730" s="79"/>
      <c r="N730" s="122" t="s">
        <v>678</v>
      </c>
      <c r="O730" s="116"/>
      <c r="P730" s="104"/>
      <c r="Q730" s="87"/>
    </row>
    <row r="731" spans="13:17" s="46" customFormat="1" ht="96.6" customHeight="1" x14ac:dyDescent="0.25">
      <c r="M731" s="9"/>
      <c r="N731" s="35" t="s">
        <v>839</v>
      </c>
      <c r="O731" s="13"/>
      <c r="P731" s="70"/>
      <c r="Q731" s="17"/>
    </row>
    <row r="732" spans="13:17" s="46" customFormat="1" ht="15" customHeight="1" x14ac:dyDescent="0.25">
      <c r="M732" s="1">
        <f>M729+1</f>
        <v>683</v>
      </c>
      <c r="N732" s="15" t="s">
        <v>679</v>
      </c>
      <c r="O732" s="3" t="s">
        <v>8</v>
      </c>
      <c r="P732" s="70"/>
      <c r="Q732" s="5"/>
    </row>
    <row r="733" spans="13:17" s="46" customFormat="1" ht="15" customHeight="1" x14ac:dyDescent="0.25">
      <c r="M733" s="1">
        <f>M732+1</f>
        <v>684</v>
      </c>
      <c r="N733" s="15" t="s">
        <v>680</v>
      </c>
      <c r="O733" s="3" t="s">
        <v>8</v>
      </c>
      <c r="P733" s="58"/>
      <c r="Q733" s="5"/>
    </row>
    <row r="734" spans="13:17" s="46" customFormat="1" ht="15" customHeight="1" x14ac:dyDescent="0.25">
      <c r="M734" s="1">
        <f t="shared" ref="M734:M735" si="19">M733+1</f>
        <v>685</v>
      </c>
      <c r="N734" s="15" t="s">
        <v>681</v>
      </c>
      <c r="O734" s="3" t="s">
        <v>8</v>
      </c>
      <c r="P734" s="58"/>
      <c r="Q734" s="5"/>
    </row>
    <row r="735" spans="13:17" s="46" customFormat="1" ht="42.75" customHeight="1" thickBot="1" x14ac:dyDescent="0.3">
      <c r="M735" s="6">
        <f t="shared" si="19"/>
        <v>686</v>
      </c>
      <c r="N735" s="36" t="s">
        <v>840</v>
      </c>
      <c r="O735" s="8" t="s">
        <v>91</v>
      </c>
      <c r="P735" s="70"/>
      <c r="Q735" s="22"/>
    </row>
    <row r="736" spans="13:17" s="46" customFormat="1" ht="15" customHeight="1" thickBot="1" x14ac:dyDescent="0.3">
      <c r="M736" s="124"/>
      <c r="N736" s="125" t="s">
        <v>682</v>
      </c>
      <c r="O736" s="126"/>
      <c r="P736" s="123"/>
      <c r="Q736" s="127"/>
    </row>
    <row r="737" spans="13:17" s="46" customFormat="1" ht="15" customHeight="1" x14ac:dyDescent="0.25">
      <c r="M737" s="9">
        <f>M735+1</f>
        <v>687</v>
      </c>
      <c r="N737" s="37" t="s">
        <v>683</v>
      </c>
      <c r="O737" s="23" t="s">
        <v>8</v>
      </c>
      <c r="P737" s="70"/>
      <c r="Q737" s="17"/>
    </row>
    <row r="738" spans="13:17" s="46" customFormat="1" ht="15" customHeight="1" x14ac:dyDescent="0.25">
      <c r="M738" s="1">
        <f>M737+1</f>
        <v>688</v>
      </c>
      <c r="N738" s="15" t="s">
        <v>684</v>
      </c>
      <c r="O738" s="3" t="s">
        <v>8</v>
      </c>
      <c r="P738" s="70"/>
      <c r="Q738" s="5"/>
    </row>
    <row r="739" spans="13:17" s="46" customFormat="1" ht="15" customHeight="1" x14ac:dyDescent="0.25">
      <c r="M739" s="1">
        <f t="shared" ref="M739:M741" si="20">M738+1</f>
        <v>689</v>
      </c>
      <c r="N739" s="15" t="s">
        <v>685</v>
      </c>
      <c r="O739" s="3" t="s">
        <v>8</v>
      </c>
      <c r="P739" s="70"/>
      <c r="Q739" s="5"/>
    </row>
    <row r="740" spans="13:17" s="46" customFormat="1" ht="15" customHeight="1" x14ac:dyDescent="0.25">
      <c r="M740" s="1">
        <f t="shared" si="20"/>
        <v>690</v>
      </c>
      <c r="N740" s="15" t="s">
        <v>686</v>
      </c>
      <c r="O740" s="3" t="s">
        <v>8</v>
      </c>
      <c r="P740" s="70"/>
      <c r="Q740" s="5"/>
    </row>
    <row r="741" spans="13:17" s="46" customFormat="1" ht="15" customHeight="1" thickBot="1" x14ac:dyDescent="0.3">
      <c r="M741" s="6">
        <f t="shared" si="20"/>
        <v>691</v>
      </c>
      <c r="N741" s="36" t="s">
        <v>687</v>
      </c>
      <c r="O741" s="10" t="s">
        <v>8</v>
      </c>
      <c r="P741" s="70"/>
      <c r="Q741" s="22"/>
    </row>
    <row r="742" spans="13:17" s="46" customFormat="1" ht="26.4" customHeight="1" thickBot="1" x14ac:dyDescent="0.45">
      <c r="M742" s="79"/>
      <c r="N742" s="122" t="s">
        <v>688</v>
      </c>
      <c r="O742" s="116"/>
      <c r="P742" s="117"/>
      <c r="Q742" s="87"/>
    </row>
    <row r="743" spans="13:17" s="46" customFormat="1" ht="158.4" customHeight="1" x14ac:dyDescent="0.25">
      <c r="M743" s="9"/>
      <c r="N743" s="38" t="s">
        <v>689</v>
      </c>
      <c r="O743" s="13"/>
      <c r="P743" s="58"/>
      <c r="Q743" s="17"/>
    </row>
    <row r="744" spans="13:17" s="46" customFormat="1" ht="15" customHeight="1" x14ac:dyDescent="0.25">
      <c r="M744" s="1">
        <f>M741+1</f>
        <v>692</v>
      </c>
      <c r="N744" s="39" t="s">
        <v>690</v>
      </c>
      <c r="O744" s="3" t="s">
        <v>8</v>
      </c>
      <c r="P744" s="58"/>
      <c r="Q744" s="5"/>
    </row>
    <row r="745" spans="13:17" s="46" customFormat="1" ht="15" customHeight="1" x14ac:dyDescent="0.25">
      <c r="M745" s="1">
        <f>M744+1</f>
        <v>693</v>
      </c>
      <c r="N745" s="39" t="s">
        <v>691</v>
      </c>
      <c r="O745" s="3" t="s">
        <v>8</v>
      </c>
      <c r="P745" s="58"/>
      <c r="Q745" s="5"/>
    </row>
    <row r="746" spans="13:17" s="46" customFormat="1" ht="40.799999999999997" customHeight="1" x14ac:dyDescent="0.25">
      <c r="M746" s="1">
        <f t="shared" ref="M746:M747" si="21">M745+1</f>
        <v>694</v>
      </c>
      <c r="N746" s="39" t="s">
        <v>841</v>
      </c>
      <c r="O746" s="3" t="s">
        <v>8</v>
      </c>
      <c r="P746" s="58"/>
      <c r="Q746" s="5"/>
    </row>
    <row r="747" spans="13:17" s="46" customFormat="1" ht="47.25" customHeight="1" thickBot="1" x14ac:dyDescent="0.3">
      <c r="M747" s="6">
        <f t="shared" si="21"/>
        <v>695</v>
      </c>
      <c r="N747" s="40" t="s">
        <v>842</v>
      </c>
      <c r="O747" s="10" t="s">
        <v>8</v>
      </c>
      <c r="P747" s="58"/>
      <c r="Q747" s="22"/>
    </row>
    <row r="748" spans="13:17" s="46" customFormat="1" ht="21" customHeight="1" thickBot="1" x14ac:dyDescent="0.35">
      <c r="M748" s="128"/>
      <c r="N748" s="129" t="s">
        <v>692</v>
      </c>
      <c r="O748" s="133"/>
      <c r="P748" s="134"/>
      <c r="Q748" s="132"/>
    </row>
    <row r="749" spans="13:17" s="46" customFormat="1" ht="15" customHeight="1" x14ac:dyDescent="0.25">
      <c r="M749" s="9">
        <f>M747+1</f>
        <v>696</v>
      </c>
      <c r="N749" s="37" t="s">
        <v>693</v>
      </c>
      <c r="O749" s="23" t="s">
        <v>8</v>
      </c>
      <c r="P749" s="58"/>
      <c r="Q749" s="17"/>
    </row>
    <row r="750" spans="13:17" s="46" customFormat="1" ht="15" customHeight="1" x14ac:dyDescent="0.25">
      <c r="M750" s="1">
        <f>M749+1</f>
        <v>697</v>
      </c>
      <c r="N750" s="15" t="s">
        <v>694</v>
      </c>
      <c r="O750" s="3" t="s">
        <v>695</v>
      </c>
      <c r="P750" s="58"/>
      <c r="Q750" s="5"/>
    </row>
    <row r="751" spans="13:17" s="46" customFormat="1" ht="30.75" customHeight="1" x14ac:dyDescent="0.25">
      <c r="M751" s="1">
        <f t="shared" ref="M751:M762" si="22">M750+1</f>
        <v>698</v>
      </c>
      <c r="N751" s="15" t="s">
        <v>696</v>
      </c>
      <c r="O751" s="3" t="s">
        <v>8</v>
      </c>
      <c r="P751" s="58"/>
      <c r="Q751" s="5"/>
    </row>
    <row r="752" spans="13:17" s="46" customFormat="1" ht="15" customHeight="1" x14ac:dyDescent="0.25">
      <c r="M752" s="1">
        <f t="shared" si="22"/>
        <v>699</v>
      </c>
      <c r="N752" s="15" t="s">
        <v>697</v>
      </c>
      <c r="O752" s="3" t="s">
        <v>21</v>
      </c>
      <c r="P752" s="58"/>
      <c r="Q752" s="5"/>
    </row>
    <row r="753" spans="13:17" s="46" customFormat="1" ht="15" customHeight="1" x14ac:dyDescent="0.25">
      <c r="M753" s="1">
        <f t="shared" si="22"/>
        <v>700</v>
      </c>
      <c r="N753" s="15" t="s">
        <v>843</v>
      </c>
      <c r="O753" s="4" t="s">
        <v>8</v>
      </c>
      <c r="P753" s="58"/>
      <c r="Q753" s="5"/>
    </row>
    <row r="754" spans="13:17" s="46" customFormat="1" ht="15" customHeight="1" x14ac:dyDescent="0.25">
      <c r="M754" s="1"/>
      <c r="N754" s="15" t="s">
        <v>844</v>
      </c>
      <c r="O754" s="4"/>
      <c r="P754" s="58"/>
      <c r="Q754" s="5"/>
    </row>
    <row r="755" spans="13:17" s="46" customFormat="1" ht="15" customHeight="1" x14ac:dyDescent="0.25">
      <c r="M755" s="1">
        <f>M753+1</f>
        <v>701</v>
      </c>
      <c r="N755" s="15" t="s">
        <v>698</v>
      </c>
      <c r="O755" s="4" t="s">
        <v>8</v>
      </c>
      <c r="P755" s="58"/>
      <c r="Q755" s="5"/>
    </row>
    <row r="756" spans="13:17" s="46" customFormat="1" ht="15" customHeight="1" x14ac:dyDescent="0.25">
      <c r="M756" s="1">
        <f t="shared" si="22"/>
        <v>702</v>
      </c>
      <c r="N756" s="2" t="s">
        <v>699</v>
      </c>
      <c r="O756" s="3" t="s">
        <v>8</v>
      </c>
      <c r="P756" s="58"/>
      <c r="Q756" s="5"/>
    </row>
    <row r="757" spans="13:17" s="46" customFormat="1" ht="15" customHeight="1" x14ac:dyDescent="0.25">
      <c r="M757" s="1">
        <f t="shared" si="22"/>
        <v>703</v>
      </c>
      <c r="N757" s="15" t="s">
        <v>700</v>
      </c>
      <c r="O757" s="4" t="s">
        <v>8</v>
      </c>
      <c r="P757" s="58"/>
      <c r="Q757" s="5"/>
    </row>
    <row r="758" spans="13:17" s="46" customFormat="1" ht="15" customHeight="1" x14ac:dyDescent="0.25">
      <c r="M758" s="1">
        <f t="shared" si="22"/>
        <v>704</v>
      </c>
      <c r="N758" s="15" t="s">
        <v>701</v>
      </c>
      <c r="O758" s="4" t="s">
        <v>8</v>
      </c>
      <c r="P758" s="58"/>
      <c r="Q758" s="5"/>
    </row>
    <row r="759" spans="13:17" s="46" customFormat="1" ht="15" customHeight="1" x14ac:dyDescent="0.25">
      <c r="M759" s="1">
        <f t="shared" si="22"/>
        <v>705</v>
      </c>
      <c r="N759" s="15" t="s">
        <v>660</v>
      </c>
      <c r="O759" s="4" t="s">
        <v>8</v>
      </c>
      <c r="P759" s="58"/>
      <c r="Q759" s="5"/>
    </row>
    <row r="760" spans="13:17" s="46" customFormat="1" ht="15" customHeight="1" x14ac:dyDescent="0.25">
      <c r="M760" s="1">
        <f t="shared" si="22"/>
        <v>706</v>
      </c>
      <c r="N760" s="15" t="s">
        <v>845</v>
      </c>
      <c r="O760" s="4" t="s">
        <v>8</v>
      </c>
      <c r="P760" s="58"/>
      <c r="Q760" s="5"/>
    </row>
    <row r="761" spans="13:17" s="46" customFormat="1" ht="15" customHeight="1" x14ac:dyDescent="0.25">
      <c r="M761" s="1">
        <f t="shared" si="22"/>
        <v>707</v>
      </c>
      <c r="N761" s="15" t="s">
        <v>702</v>
      </c>
      <c r="O761" s="4" t="s">
        <v>21</v>
      </c>
      <c r="P761" s="58"/>
      <c r="Q761" s="5"/>
    </row>
    <row r="762" spans="13:17" s="46" customFormat="1" ht="15" customHeight="1" thickBot="1" x14ac:dyDescent="0.3">
      <c r="M762" s="6">
        <f t="shared" si="22"/>
        <v>708</v>
      </c>
      <c r="N762" s="36" t="s">
        <v>846</v>
      </c>
      <c r="O762" s="8" t="s">
        <v>21</v>
      </c>
      <c r="P762" s="58"/>
      <c r="Q762" s="22"/>
    </row>
    <row r="763" spans="13:17" s="46" customFormat="1" ht="27" customHeight="1" thickBot="1" x14ac:dyDescent="0.45">
      <c r="M763" s="79"/>
      <c r="N763" s="122" t="s">
        <v>703</v>
      </c>
      <c r="O763" s="116"/>
      <c r="P763" s="104"/>
      <c r="Q763" s="87"/>
    </row>
    <row r="764" spans="13:17" s="46" customFormat="1" ht="30.75" customHeight="1" x14ac:dyDescent="0.25">
      <c r="M764" s="9">
        <f>M762+1</f>
        <v>709</v>
      </c>
      <c r="N764" s="12" t="s">
        <v>847</v>
      </c>
      <c r="O764" s="13" t="s">
        <v>21</v>
      </c>
      <c r="P764" s="58"/>
      <c r="Q764" s="17"/>
    </row>
    <row r="765" spans="13:17" s="46" customFormat="1" ht="15" customHeight="1" x14ac:dyDescent="0.25">
      <c r="M765" s="1">
        <f>M764+1</f>
        <v>710</v>
      </c>
      <c r="N765" s="2" t="s">
        <v>704</v>
      </c>
      <c r="O765" s="4" t="s">
        <v>705</v>
      </c>
      <c r="P765" s="58"/>
      <c r="Q765" s="5"/>
    </row>
    <row r="766" spans="13:17" s="46" customFormat="1" ht="15" customHeight="1" x14ac:dyDescent="0.25">
      <c r="M766" s="1">
        <f t="shared" ref="M766:M768" si="23">M765+1</f>
        <v>711</v>
      </c>
      <c r="N766" s="2" t="s">
        <v>706</v>
      </c>
      <c r="O766" s="3" t="s">
        <v>8</v>
      </c>
      <c r="P766" s="58"/>
      <c r="Q766" s="5"/>
    </row>
    <row r="767" spans="13:17" s="46" customFormat="1" ht="29.25" customHeight="1" x14ac:dyDescent="0.25">
      <c r="M767" s="1">
        <f t="shared" si="23"/>
        <v>712</v>
      </c>
      <c r="N767" s="2" t="s">
        <v>848</v>
      </c>
      <c r="O767" s="3" t="s">
        <v>8</v>
      </c>
      <c r="P767" s="58"/>
      <c r="Q767" s="5"/>
    </row>
    <row r="768" spans="13:17" s="46" customFormat="1" ht="15" customHeight="1" thickBot="1" x14ac:dyDescent="0.3">
      <c r="M768" s="6">
        <f t="shared" si="23"/>
        <v>713</v>
      </c>
      <c r="N768" s="7" t="s">
        <v>849</v>
      </c>
      <c r="O768" s="10" t="s">
        <v>8</v>
      </c>
      <c r="P768" s="58"/>
      <c r="Q768" s="22"/>
    </row>
    <row r="769" spans="13:17" s="46" customFormat="1" ht="19.8" customHeight="1" thickBot="1" x14ac:dyDescent="0.35">
      <c r="M769" s="128"/>
      <c r="N769" s="135" t="s">
        <v>707</v>
      </c>
      <c r="O769" s="130"/>
      <c r="P769" s="131"/>
      <c r="Q769" s="132"/>
    </row>
    <row r="770" spans="13:17" s="46" customFormat="1" ht="27.6" x14ac:dyDescent="0.25">
      <c r="M770" s="9">
        <f>M768+1</f>
        <v>714</v>
      </c>
      <c r="N770" s="12" t="s">
        <v>708</v>
      </c>
      <c r="O770" s="23" t="s">
        <v>8</v>
      </c>
      <c r="P770" s="58"/>
      <c r="Q770" s="17"/>
    </row>
    <row r="771" spans="13:17" s="46" customFormat="1" ht="33.75" customHeight="1" x14ac:dyDescent="0.25">
      <c r="M771" s="1">
        <f>M770+1</f>
        <v>715</v>
      </c>
      <c r="N771" s="2" t="s">
        <v>709</v>
      </c>
      <c r="O771" s="3" t="s">
        <v>8</v>
      </c>
      <c r="P771" s="58"/>
      <c r="Q771" s="5"/>
    </row>
    <row r="772" spans="13:17" s="46" customFormat="1" ht="51.75" customHeight="1" x14ac:dyDescent="0.25">
      <c r="M772" s="1">
        <f t="shared" ref="M772:M783" si="24">M771+1</f>
        <v>716</v>
      </c>
      <c r="N772" s="2" t="s">
        <v>710</v>
      </c>
      <c r="O772" s="3" t="s">
        <v>8</v>
      </c>
      <c r="P772" s="58"/>
      <c r="Q772" s="5"/>
    </row>
    <row r="773" spans="13:17" s="46" customFormat="1" x14ac:dyDescent="0.25">
      <c r="M773" s="1"/>
      <c r="N773" s="15" t="s">
        <v>711</v>
      </c>
      <c r="O773" s="3" t="s">
        <v>8</v>
      </c>
      <c r="P773" s="58"/>
      <c r="Q773" s="5"/>
    </row>
    <row r="774" spans="13:17" s="46" customFormat="1" ht="15" customHeight="1" x14ac:dyDescent="0.25">
      <c r="M774" s="1">
        <f>M772+1</f>
        <v>717</v>
      </c>
      <c r="N774" s="2" t="s">
        <v>712</v>
      </c>
      <c r="O774" s="3" t="s">
        <v>8</v>
      </c>
      <c r="P774" s="58"/>
      <c r="Q774" s="5"/>
    </row>
    <row r="775" spans="13:17" s="46" customFormat="1" ht="15" customHeight="1" x14ac:dyDescent="0.25">
      <c r="M775" s="1">
        <f t="shared" si="24"/>
        <v>718</v>
      </c>
      <c r="N775" s="2" t="s">
        <v>850</v>
      </c>
      <c r="O775" s="3" t="s">
        <v>8</v>
      </c>
      <c r="P775" s="58"/>
      <c r="Q775" s="5"/>
    </row>
    <row r="776" spans="13:17" s="46" customFormat="1" ht="15" customHeight="1" x14ac:dyDescent="0.25">
      <c r="M776" s="1">
        <f t="shared" si="24"/>
        <v>719</v>
      </c>
      <c r="N776" s="2" t="s">
        <v>713</v>
      </c>
      <c r="O776" s="3" t="s">
        <v>8</v>
      </c>
      <c r="P776" s="58"/>
      <c r="Q776" s="5"/>
    </row>
    <row r="777" spans="13:17" s="46" customFormat="1" ht="27.6" x14ac:dyDescent="0.25">
      <c r="M777" s="1">
        <f t="shared" si="24"/>
        <v>720</v>
      </c>
      <c r="N777" s="2" t="s">
        <v>714</v>
      </c>
      <c r="O777" s="4" t="s">
        <v>8</v>
      </c>
      <c r="P777" s="58"/>
      <c r="Q777" s="5"/>
    </row>
    <row r="778" spans="13:17" s="46" customFormat="1" ht="27.6" x14ac:dyDescent="0.25">
      <c r="M778" s="1"/>
      <c r="N778" s="2" t="s">
        <v>715</v>
      </c>
      <c r="O778" s="4" t="s">
        <v>8</v>
      </c>
      <c r="P778" s="58"/>
      <c r="Q778" s="5"/>
    </row>
    <row r="779" spans="13:17" s="46" customFormat="1" x14ac:dyDescent="0.25">
      <c r="M779" s="1">
        <f>M777+1</f>
        <v>721</v>
      </c>
      <c r="N779" s="15" t="s">
        <v>716</v>
      </c>
      <c r="O779" s="4" t="s">
        <v>21</v>
      </c>
      <c r="P779" s="58"/>
      <c r="Q779" s="5"/>
    </row>
    <row r="780" spans="13:17" s="46" customFormat="1" x14ac:dyDescent="0.25">
      <c r="M780" s="1">
        <f t="shared" si="24"/>
        <v>722</v>
      </c>
      <c r="N780" s="15" t="s">
        <v>717</v>
      </c>
      <c r="O780" s="4" t="s">
        <v>21</v>
      </c>
      <c r="P780" s="58"/>
      <c r="Q780" s="5"/>
    </row>
    <row r="781" spans="13:17" s="46" customFormat="1" x14ac:dyDescent="0.25">
      <c r="M781" s="1">
        <f t="shared" si="24"/>
        <v>723</v>
      </c>
      <c r="N781" s="15" t="s">
        <v>718</v>
      </c>
      <c r="O781" s="4" t="s">
        <v>21</v>
      </c>
      <c r="P781" s="58"/>
      <c r="Q781" s="5"/>
    </row>
    <row r="782" spans="13:17" s="46" customFormat="1" ht="15" customHeight="1" x14ac:dyDescent="0.25">
      <c r="M782" s="1">
        <f t="shared" si="24"/>
        <v>724</v>
      </c>
      <c r="N782" s="2" t="s">
        <v>851</v>
      </c>
      <c r="O782" s="4" t="s">
        <v>8</v>
      </c>
      <c r="P782" s="58"/>
      <c r="Q782" s="5"/>
    </row>
    <row r="783" spans="13:17" s="46" customFormat="1" ht="15" customHeight="1" x14ac:dyDescent="0.25">
      <c r="M783" s="1">
        <f t="shared" si="24"/>
        <v>725</v>
      </c>
      <c r="N783" s="2" t="s">
        <v>852</v>
      </c>
      <c r="O783" s="3" t="s">
        <v>8</v>
      </c>
      <c r="P783" s="58"/>
      <c r="Q783" s="5"/>
    </row>
    <row r="784" spans="13:17" s="46" customFormat="1" ht="132" customHeight="1" x14ac:dyDescent="0.25">
      <c r="M784" s="1"/>
      <c r="N784" s="2" t="s">
        <v>868</v>
      </c>
      <c r="O784" s="4"/>
      <c r="P784" s="58"/>
      <c r="Q784" s="5"/>
    </row>
    <row r="785" spans="13:17" s="46" customFormat="1" ht="32.4" customHeight="1" x14ac:dyDescent="0.25">
      <c r="M785" s="1">
        <f>M783+1</f>
        <v>726</v>
      </c>
      <c r="N785" s="2" t="s">
        <v>719</v>
      </c>
      <c r="O785" s="3" t="s">
        <v>8</v>
      </c>
      <c r="P785" s="58"/>
      <c r="Q785" s="5"/>
    </row>
    <row r="786" spans="13:17" s="46" customFormat="1" ht="45" customHeight="1" x14ac:dyDescent="0.25">
      <c r="M786" s="1">
        <f>M785+1</f>
        <v>727</v>
      </c>
      <c r="N786" s="2" t="s">
        <v>720</v>
      </c>
      <c r="O786" s="3" t="s">
        <v>8</v>
      </c>
      <c r="P786" s="58"/>
      <c r="Q786" s="5"/>
    </row>
    <row r="787" spans="13:17" s="46" customFormat="1" ht="27.6" x14ac:dyDescent="0.25">
      <c r="M787" s="1">
        <f t="shared" ref="M787:M794" si="25">M786+1</f>
        <v>728</v>
      </c>
      <c r="N787" s="2" t="s">
        <v>721</v>
      </c>
      <c r="O787" s="3" t="s">
        <v>8</v>
      </c>
      <c r="P787" s="58"/>
      <c r="Q787" s="5"/>
    </row>
    <row r="788" spans="13:17" s="46" customFormat="1" ht="41.4" x14ac:dyDescent="0.25">
      <c r="M788" s="1">
        <f t="shared" si="25"/>
        <v>729</v>
      </c>
      <c r="N788" s="2" t="s">
        <v>722</v>
      </c>
      <c r="O788" s="3" t="s">
        <v>8</v>
      </c>
      <c r="P788" s="58"/>
      <c r="Q788" s="5"/>
    </row>
    <row r="789" spans="13:17" s="46" customFormat="1" ht="41.4" x14ac:dyDescent="0.25">
      <c r="M789" s="1">
        <f t="shared" si="25"/>
        <v>730</v>
      </c>
      <c r="N789" s="2" t="s">
        <v>723</v>
      </c>
      <c r="O789" s="3" t="s">
        <v>8</v>
      </c>
      <c r="P789" s="58"/>
      <c r="Q789" s="5"/>
    </row>
    <row r="790" spans="13:17" s="46" customFormat="1" ht="27.6" x14ac:dyDescent="0.25">
      <c r="M790" s="1">
        <f t="shared" si="25"/>
        <v>731</v>
      </c>
      <c r="N790" s="2" t="s">
        <v>724</v>
      </c>
      <c r="O790" s="3" t="s">
        <v>8</v>
      </c>
      <c r="P790" s="58"/>
      <c r="Q790" s="5"/>
    </row>
    <row r="791" spans="13:17" s="46" customFormat="1" ht="41.4" x14ac:dyDescent="0.25">
      <c r="M791" s="1">
        <f t="shared" si="25"/>
        <v>732</v>
      </c>
      <c r="N791" s="2" t="s">
        <v>725</v>
      </c>
      <c r="O791" s="3" t="s">
        <v>8</v>
      </c>
      <c r="P791" s="58"/>
      <c r="Q791" s="5"/>
    </row>
    <row r="792" spans="13:17" s="46" customFormat="1" ht="27.6" x14ac:dyDescent="0.25">
      <c r="M792" s="1">
        <f t="shared" si="25"/>
        <v>733</v>
      </c>
      <c r="N792" s="2" t="s">
        <v>726</v>
      </c>
      <c r="O792" s="3" t="s">
        <v>8</v>
      </c>
      <c r="P792" s="58"/>
      <c r="Q792" s="5"/>
    </row>
    <row r="793" spans="13:17" s="46" customFormat="1" ht="27.6" x14ac:dyDescent="0.25">
      <c r="M793" s="1">
        <f t="shared" si="25"/>
        <v>734</v>
      </c>
      <c r="N793" s="2" t="s">
        <v>727</v>
      </c>
      <c r="O793" s="4" t="s">
        <v>21</v>
      </c>
      <c r="P793" s="58"/>
      <c r="Q793" s="5"/>
    </row>
    <row r="794" spans="13:17" s="46" customFormat="1" ht="48.75" customHeight="1" x14ac:dyDescent="0.25">
      <c r="M794" s="1">
        <f t="shared" si="25"/>
        <v>735</v>
      </c>
      <c r="N794" s="2" t="s">
        <v>853</v>
      </c>
      <c r="O794" s="3" t="s">
        <v>8</v>
      </c>
      <c r="P794" s="58"/>
      <c r="Q794" s="5"/>
    </row>
    <row r="795" spans="13:17" s="46" customFormat="1" ht="182.4" customHeight="1" x14ac:dyDescent="0.25">
      <c r="M795" s="1"/>
      <c r="N795" s="41" t="s">
        <v>869</v>
      </c>
      <c r="O795" s="4"/>
      <c r="P795" s="58"/>
      <c r="Q795" s="5"/>
    </row>
    <row r="796" spans="13:17" s="46" customFormat="1" ht="48.6" customHeight="1" x14ac:dyDescent="0.25">
      <c r="M796" s="1">
        <f>M794+1</f>
        <v>736</v>
      </c>
      <c r="N796" s="2" t="s">
        <v>728</v>
      </c>
      <c r="O796" s="3" t="s">
        <v>8</v>
      </c>
      <c r="P796" s="58"/>
      <c r="Q796" s="5"/>
    </row>
    <row r="797" spans="13:17" s="46" customFormat="1" ht="55.2" x14ac:dyDescent="0.25">
      <c r="M797" s="1">
        <f>M796+1</f>
        <v>737</v>
      </c>
      <c r="N797" s="2" t="s">
        <v>729</v>
      </c>
      <c r="O797" s="3" t="s">
        <v>8</v>
      </c>
      <c r="P797" s="58"/>
      <c r="Q797" s="5"/>
    </row>
    <row r="798" spans="13:17" s="46" customFormat="1" ht="46.95" customHeight="1" x14ac:dyDescent="0.25">
      <c r="M798" s="1">
        <f t="shared" ref="M798:M799" si="26">M797+1</f>
        <v>738</v>
      </c>
      <c r="N798" s="2" t="s">
        <v>730</v>
      </c>
      <c r="O798" s="3" t="s">
        <v>8</v>
      </c>
      <c r="P798" s="58"/>
      <c r="Q798" s="5"/>
    </row>
    <row r="799" spans="13:17" s="46" customFormat="1" ht="59.25" customHeight="1" thickBot="1" x14ac:dyDescent="0.3">
      <c r="M799" s="6">
        <f t="shared" si="26"/>
        <v>739</v>
      </c>
      <c r="N799" s="7" t="s">
        <v>731</v>
      </c>
      <c r="O799" s="10" t="s">
        <v>8</v>
      </c>
      <c r="P799" s="58"/>
      <c r="Q799" s="22"/>
    </row>
    <row r="800" spans="13:17" s="46" customFormat="1" ht="18" thickBot="1" x14ac:dyDescent="0.35">
      <c r="M800" s="128"/>
      <c r="N800" s="139" t="s">
        <v>732</v>
      </c>
      <c r="O800" s="130"/>
      <c r="P800" s="134"/>
      <c r="Q800" s="132"/>
    </row>
    <row r="801" spans="13:17" s="46" customFormat="1" x14ac:dyDescent="0.25">
      <c r="M801" s="9">
        <f>M799+1</f>
        <v>740</v>
      </c>
      <c r="N801" s="37" t="s">
        <v>733</v>
      </c>
      <c r="O801" s="13" t="s">
        <v>8</v>
      </c>
      <c r="P801" s="58"/>
      <c r="Q801" s="17"/>
    </row>
    <row r="802" spans="13:17" s="46" customFormat="1" ht="27.6" x14ac:dyDescent="0.25">
      <c r="M802" s="1">
        <f>M801+1</f>
        <v>741</v>
      </c>
      <c r="N802" s="15" t="s">
        <v>734</v>
      </c>
      <c r="O802" s="3" t="s">
        <v>91</v>
      </c>
      <c r="P802" s="58"/>
      <c r="Q802" s="5"/>
    </row>
    <row r="803" spans="13:17" s="46" customFormat="1" x14ac:dyDescent="0.25">
      <c r="M803" s="1">
        <f t="shared" ref="M803:M852" si="27">M802+1</f>
        <v>742</v>
      </c>
      <c r="N803" s="15" t="s">
        <v>735</v>
      </c>
      <c r="O803" s="4" t="s">
        <v>21</v>
      </c>
      <c r="P803" s="58"/>
      <c r="Q803" s="5"/>
    </row>
    <row r="804" spans="13:17" s="46" customFormat="1" ht="27.6" x14ac:dyDescent="0.25">
      <c r="M804" s="1">
        <f t="shared" si="27"/>
        <v>743</v>
      </c>
      <c r="N804" s="15" t="s">
        <v>736</v>
      </c>
      <c r="O804" s="4" t="s">
        <v>8</v>
      </c>
      <c r="P804" s="58"/>
      <c r="Q804" s="5"/>
    </row>
    <row r="805" spans="13:17" s="46" customFormat="1" ht="27.6" x14ac:dyDescent="0.25">
      <c r="M805" s="1">
        <f t="shared" si="27"/>
        <v>744</v>
      </c>
      <c r="N805" s="15" t="s">
        <v>737</v>
      </c>
      <c r="O805" s="4" t="s">
        <v>8</v>
      </c>
      <c r="P805" s="58"/>
      <c r="Q805" s="5"/>
    </row>
    <row r="806" spans="13:17" s="46" customFormat="1" ht="27.6" x14ac:dyDescent="0.25">
      <c r="M806" s="1">
        <f>M805+1</f>
        <v>745</v>
      </c>
      <c r="N806" s="15" t="s">
        <v>738</v>
      </c>
      <c r="O806" s="4" t="s">
        <v>8</v>
      </c>
      <c r="P806" s="58"/>
      <c r="Q806" s="5"/>
    </row>
    <row r="807" spans="13:17" s="46" customFormat="1" ht="27.6" x14ac:dyDescent="0.25">
      <c r="M807" s="1">
        <f>M806+1</f>
        <v>746</v>
      </c>
      <c r="N807" s="15" t="s">
        <v>739</v>
      </c>
      <c r="O807" s="4" t="s">
        <v>8</v>
      </c>
      <c r="P807" s="58"/>
      <c r="Q807" s="5"/>
    </row>
    <row r="808" spans="13:17" s="46" customFormat="1" x14ac:dyDescent="0.25">
      <c r="M808" s="1">
        <f>M807+1</f>
        <v>747</v>
      </c>
      <c r="N808" s="15" t="s">
        <v>740</v>
      </c>
      <c r="O808" s="4" t="s">
        <v>253</v>
      </c>
      <c r="P808" s="58"/>
      <c r="Q808" s="75" t="s">
        <v>774</v>
      </c>
    </row>
    <row r="809" spans="13:17" s="46" customFormat="1" x14ac:dyDescent="0.25">
      <c r="M809" s="1">
        <f t="shared" si="27"/>
        <v>748</v>
      </c>
      <c r="N809" s="15" t="s">
        <v>741</v>
      </c>
      <c r="O809" s="4" t="s">
        <v>253</v>
      </c>
      <c r="P809" s="58"/>
      <c r="Q809" s="5"/>
    </row>
    <row r="810" spans="13:17" s="46" customFormat="1" ht="27.6" x14ac:dyDescent="0.25">
      <c r="M810" s="1">
        <f t="shared" si="27"/>
        <v>749</v>
      </c>
      <c r="N810" s="2" t="s">
        <v>742</v>
      </c>
      <c r="O810" s="4" t="s">
        <v>91</v>
      </c>
      <c r="P810" s="58"/>
      <c r="Q810" s="5"/>
    </row>
    <row r="811" spans="13:17" s="46" customFormat="1" ht="27.6" x14ac:dyDescent="0.25">
      <c r="M811" s="1">
        <f t="shared" si="27"/>
        <v>750</v>
      </c>
      <c r="N811" s="15" t="s">
        <v>739</v>
      </c>
      <c r="O811" s="3" t="s">
        <v>8</v>
      </c>
      <c r="P811" s="58"/>
      <c r="Q811" s="5"/>
    </row>
    <row r="812" spans="13:17" s="46" customFormat="1" x14ac:dyDescent="0.25">
      <c r="M812" s="1">
        <f t="shared" si="27"/>
        <v>751</v>
      </c>
      <c r="N812" s="15" t="s">
        <v>854</v>
      </c>
      <c r="O812" s="32" t="s">
        <v>8</v>
      </c>
      <c r="P812" s="58"/>
      <c r="Q812" s="5"/>
    </row>
    <row r="813" spans="13:17" s="46" customFormat="1" x14ac:dyDescent="0.25">
      <c r="M813" s="1">
        <f t="shared" si="27"/>
        <v>752</v>
      </c>
      <c r="N813" s="15" t="s">
        <v>743</v>
      </c>
      <c r="O813" s="3" t="s">
        <v>8</v>
      </c>
      <c r="P813" s="58"/>
      <c r="Q813" s="5"/>
    </row>
    <row r="814" spans="13:17" s="46" customFormat="1" x14ac:dyDescent="0.25">
      <c r="M814" s="1">
        <f t="shared" si="27"/>
        <v>753</v>
      </c>
      <c r="N814" s="15" t="s">
        <v>744</v>
      </c>
      <c r="O814" s="3" t="s">
        <v>8</v>
      </c>
      <c r="P814" s="58"/>
      <c r="Q814" s="5"/>
    </row>
    <row r="815" spans="13:17" s="46" customFormat="1" x14ac:dyDescent="0.25">
      <c r="M815" s="1">
        <f t="shared" si="27"/>
        <v>754</v>
      </c>
      <c r="N815" s="15" t="s">
        <v>745</v>
      </c>
      <c r="O815" s="3" t="s">
        <v>8</v>
      </c>
      <c r="P815" s="58"/>
      <c r="Q815" s="5"/>
    </row>
    <row r="816" spans="13:17" s="46" customFormat="1" x14ac:dyDescent="0.25">
      <c r="M816" s="1">
        <f t="shared" si="27"/>
        <v>755</v>
      </c>
      <c r="N816" s="15" t="s">
        <v>746</v>
      </c>
      <c r="O816" s="3" t="s">
        <v>8</v>
      </c>
      <c r="P816" s="58"/>
      <c r="Q816" s="5"/>
    </row>
    <row r="817" spans="13:17" s="46" customFormat="1" x14ac:dyDescent="0.25">
      <c r="M817" s="1">
        <f t="shared" si="27"/>
        <v>756</v>
      </c>
      <c r="N817" s="15" t="s">
        <v>747</v>
      </c>
      <c r="O817" s="3" t="s">
        <v>8</v>
      </c>
      <c r="P817" s="58"/>
      <c r="Q817" s="5"/>
    </row>
    <row r="818" spans="13:17" s="46" customFormat="1" x14ac:dyDescent="0.25">
      <c r="M818" s="1">
        <f t="shared" si="27"/>
        <v>757</v>
      </c>
      <c r="N818" s="15" t="s">
        <v>748</v>
      </c>
      <c r="O818" s="3" t="s">
        <v>8</v>
      </c>
      <c r="P818" s="58"/>
      <c r="Q818" s="5"/>
    </row>
    <row r="819" spans="13:17" s="46" customFormat="1" x14ac:dyDescent="0.25">
      <c r="M819" s="1">
        <f t="shared" si="27"/>
        <v>758</v>
      </c>
      <c r="N819" s="15" t="s">
        <v>660</v>
      </c>
      <c r="O819" s="3" t="s">
        <v>8</v>
      </c>
      <c r="P819" s="58"/>
      <c r="Q819" s="5"/>
    </row>
    <row r="820" spans="13:17" s="46" customFormat="1" x14ac:dyDescent="0.25">
      <c r="M820" s="1">
        <f t="shared" si="27"/>
        <v>759</v>
      </c>
      <c r="N820" s="15" t="s">
        <v>749</v>
      </c>
      <c r="O820" s="3" t="s">
        <v>8</v>
      </c>
      <c r="P820" s="58"/>
      <c r="Q820" s="5"/>
    </row>
    <row r="821" spans="13:17" s="46" customFormat="1" x14ac:dyDescent="0.25">
      <c r="M821" s="1">
        <f t="shared" si="27"/>
        <v>760</v>
      </c>
      <c r="N821" s="15" t="s">
        <v>750</v>
      </c>
      <c r="O821" s="4" t="s">
        <v>21</v>
      </c>
      <c r="P821" s="58"/>
      <c r="Q821" s="5"/>
    </row>
    <row r="822" spans="13:17" s="46" customFormat="1" x14ac:dyDescent="0.25">
      <c r="M822" s="1">
        <f t="shared" si="27"/>
        <v>761</v>
      </c>
      <c r="N822" s="15" t="s">
        <v>751</v>
      </c>
      <c r="O822" s="32" t="s">
        <v>8</v>
      </c>
      <c r="P822" s="58"/>
      <c r="Q822" s="5"/>
    </row>
    <row r="823" spans="13:17" s="46" customFormat="1" x14ac:dyDescent="0.25">
      <c r="M823" s="1">
        <f t="shared" si="27"/>
        <v>762</v>
      </c>
      <c r="N823" s="15" t="s">
        <v>752</v>
      </c>
      <c r="O823" s="3" t="s">
        <v>8</v>
      </c>
      <c r="P823" s="58"/>
      <c r="Q823" s="5"/>
    </row>
    <row r="824" spans="13:17" s="46" customFormat="1" x14ac:dyDescent="0.25">
      <c r="M824" s="1">
        <f t="shared" si="27"/>
        <v>763</v>
      </c>
      <c r="N824" s="15" t="s">
        <v>753</v>
      </c>
      <c r="O824" s="3" t="s">
        <v>8</v>
      </c>
      <c r="P824" s="58"/>
      <c r="Q824" s="5"/>
    </row>
    <row r="825" spans="13:17" s="46" customFormat="1" x14ac:dyDescent="0.25">
      <c r="M825" s="1">
        <f t="shared" si="27"/>
        <v>764</v>
      </c>
      <c r="N825" s="15" t="s">
        <v>754</v>
      </c>
      <c r="O825" s="3" t="s">
        <v>8</v>
      </c>
      <c r="P825" s="58"/>
      <c r="Q825" s="5"/>
    </row>
    <row r="826" spans="13:17" s="46" customFormat="1" x14ac:dyDescent="0.25">
      <c r="M826" s="1">
        <f t="shared" si="27"/>
        <v>765</v>
      </c>
      <c r="N826" s="15" t="s">
        <v>755</v>
      </c>
      <c r="O826" s="3" t="s">
        <v>8</v>
      </c>
      <c r="P826" s="58"/>
      <c r="Q826" s="5"/>
    </row>
    <row r="827" spans="13:17" s="46" customFormat="1" ht="15" customHeight="1" x14ac:dyDescent="0.25">
      <c r="M827" s="1">
        <f t="shared" si="27"/>
        <v>766</v>
      </c>
      <c r="N827" s="2" t="s">
        <v>756</v>
      </c>
      <c r="O827" s="3" t="s">
        <v>8</v>
      </c>
      <c r="P827" s="58"/>
      <c r="Q827" s="5"/>
    </row>
    <row r="828" spans="13:17" s="46" customFormat="1" ht="23.25" customHeight="1" x14ac:dyDescent="0.25">
      <c r="M828" s="1">
        <f t="shared" si="27"/>
        <v>767</v>
      </c>
      <c r="N828" s="2" t="s">
        <v>757</v>
      </c>
      <c r="O828" s="3" t="s">
        <v>8</v>
      </c>
      <c r="P828" s="58"/>
      <c r="Q828" s="5"/>
    </row>
    <row r="829" spans="13:17" s="46" customFormat="1" ht="15" customHeight="1" x14ac:dyDescent="0.25">
      <c r="M829" s="1">
        <f t="shared" si="27"/>
        <v>768</v>
      </c>
      <c r="N829" s="2" t="s">
        <v>855</v>
      </c>
      <c r="O829" s="3" t="s">
        <v>8</v>
      </c>
      <c r="P829" s="58"/>
      <c r="Q829" s="5"/>
    </row>
    <row r="830" spans="13:17" s="46" customFormat="1" ht="15" customHeight="1" x14ac:dyDescent="0.25">
      <c r="M830" s="1">
        <f t="shared" si="27"/>
        <v>769</v>
      </c>
      <c r="N830" s="2" t="s">
        <v>856</v>
      </c>
      <c r="O830" s="3" t="s">
        <v>8</v>
      </c>
      <c r="P830" s="58"/>
      <c r="Q830" s="5"/>
    </row>
    <row r="831" spans="13:17" s="46" customFormat="1" ht="15" customHeight="1" x14ac:dyDescent="0.25">
      <c r="M831" s="1">
        <f t="shared" si="27"/>
        <v>770</v>
      </c>
      <c r="N831" s="2" t="s">
        <v>857</v>
      </c>
      <c r="O831" s="3" t="s">
        <v>8</v>
      </c>
      <c r="P831" s="58"/>
      <c r="Q831" s="5"/>
    </row>
    <row r="832" spans="13:17" s="46" customFormat="1" ht="15" customHeight="1" x14ac:dyDescent="0.25">
      <c r="M832" s="1">
        <f t="shared" si="27"/>
        <v>771</v>
      </c>
      <c r="N832" s="2" t="s">
        <v>858</v>
      </c>
      <c r="O832" s="3" t="s">
        <v>8</v>
      </c>
      <c r="P832" s="58"/>
      <c r="Q832" s="5"/>
    </row>
    <row r="833" spans="13:17" s="46" customFormat="1" ht="15" customHeight="1" x14ac:dyDescent="0.25">
      <c r="M833" s="1">
        <f t="shared" si="27"/>
        <v>772</v>
      </c>
      <c r="N833" s="2" t="s">
        <v>758</v>
      </c>
      <c r="O833" s="3" t="s">
        <v>8</v>
      </c>
      <c r="P833" s="58"/>
      <c r="Q833" s="5"/>
    </row>
    <row r="834" spans="13:17" s="46" customFormat="1" ht="15" customHeight="1" x14ac:dyDescent="0.25">
      <c r="M834" s="1">
        <f t="shared" si="27"/>
        <v>773</v>
      </c>
      <c r="N834" s="2" t="s">
        <v>759</v>
      </c>
      <c r="O834" s="3" t="s">
        <v>8</v>
      </c>
      <c r="P834" s="58"/>
      <c r="Q834" s="5"/>
    </row>
    <row r="835" spans="13:17" s="46" customFormat="1" ht="26.25" customHeight="1" x14ac:dyDescent="0.25">
      <c r="M835" s="1">
        <f t="shared" si="27"/>
        <v>774</v>
      </c>
      <c r="N835" s="2" t="s">
        <v>760</v>
      </c>
      <c r="O835" s="3" t="s">
        <v>8</v>
      </c>
      <c r="P835" s="58"/>
      <c r="Q835" s="5"/>
    </row>
    <row r="836" spans="13:17" s="46" customFormat="1" ht="31.5" customHeight="1" x14ac:dyDescent="0.25">
      <c r="M836" s="1">
        <f t="shared" si="27"/>
        <v>775</v>
      </c>
      <c r="N836" s="2" t="s">
        <v>859</v>
      </c>
      <c r="O836" s="3" t="s">
        <v>8</v>
      </c>
      <c r="P836" s="58"/>
      <c r="Q836" s="5"/>
    </row>
    <row r="837" spans="13:17" s="46" customFormat="1" ht="48" customHeight="1" x14ac:dyDescent="0.25">
      <c r="M837" s="1">
        <f t="shared" si="27"/>
        <v>776</v>
      </c>
      <c r="N837" s="42" t="s">
        <v>860</v>
      </c>
      <c r="O837" s="3" t="s">
        <v>8</v>
      </c>
      <c r="P837" s="58"/>
      <c r="Q837" s="5"/>
    </row>
    <row r="838" spans="13:17" s="46" customFormat="1" ht="33" customHeight="1" x14ac:dyDescent="0.25">
      <c r="M838" s="1">
        <f t="shared" si="27"/>
        <v>777</v>
      </c>
      <c r="N838" s="2" t="s">
        <v>861</v>
      </c>
      <c r="O838" s="3" t="s">
        <v>8</v>
      </c>
      <c r="P838" s="58"/>
      <c r="Q838" s="5"/>
    </row>
    <row r="839" spans="13:17" s="46" customFormat="1" ht="32.25" customHeight="1" x14ac:dyDescent="0.25">
      <c r="M839" s="1">
        <f t="shared" si="27"/>
        <v>778</v>
      </c>
      <c r="N839" s="2" t="s">
        <v>862</v>
      </c>
      <c r="O839" s="4" t="s">
        <v>91</v>
      </c>
      <c r="P839" s="58"/>
      <c r="Q839" s="5"/>
    </row>
    <row r="840" spans="13:17" s="46" customFormat="1" ht="15" customHeight="1" x14ac:dyDescent="0.25">
      <c r="M840" s="1">
        <f t="shared" si="27"/>
        <v>779</v>
      </c>
      <c r="N840" s="2" t="s">
        <v>761</v>
      </c>
      <c r="O840" s="4" t="s">
        <v>21</v>
      </c>
      <c r="P840" s="58"/>
      <c r="Q840" s="5"/>
    </row>
    <row r="841" spans="13:17" s="46" customFormat="1" ht="15" customHeight="1" x14ac:dyDescent="0.25">
      <c r="M841" s="1">
        <f t="shared" si="27"/>
        <v>780</v>
      </c>
      <c r="N841" s="2" t="s">
        <v>762</v>
      </c>
      <c r="O841" s="4" t="s">
        <v>21</v>
      </c>
      <c r="P841" s="58"/>
      <c r="Q841" s="5"/>
    </row>
    <row r="842" spans="13:17" s="46" customFormat="1" ht="15" customHeight="1" x14ac:dyDescent="0.25">
      <c r="M842" s="1">
        <f t="shared" si="27"/>
        <v>781</v>
      </c>
      <c r="N842" s="2" t="s">
        <v>763</v>
      </c>
      <c r="O842" s="3" t="s">
        <v>8</v>
      </c>
      <c r="P842" s="58"/>
      <c r="Q842" s="5"/>
    </row>
    <row r="843" spans="13:17" s="46" customFormat="1" ht="15" customHeight="1" x14ac:dyDescent="0.25">
      <c r="M843" s="1">
        <f t="shared" si="27"/>
        <v>782</v>
      </c>
      <c r="N843" s="2" t="s">
        <v>764</v>
      </c>
      <c r="O843" s="4" t="s">
        <v>91</v>
      </c>
      <c r="P843" s="70"/>
      <c r="Q843" s="5"/>
    </row>
    <row r="844" spans="13:17" s="46" customFormat="1" ht="67.8" customHeight="1" x14ac:dyDescent="0.25">
      <c r="M844" s="1">
        <f>M843+1</f>
        <v>783</v>
      </c>
      <c r="N844" s="2" t="s">
        <v>765</v>
      </c>
      <c r="O844" s="4" t="s">
        <v>91</v>
      </c>
      <c r="P844" s="70"/>
      <c r="Q844" s="5"/>
    </row>
    <row r="845" spans="13:17" s="46" customFormat="1" x14ac:dyDescent="0.25">
      <c r="M845" s="1">
        <f t="shared" ref="M845:M848" si="28">M844+1</f>
        <v>784</v>
      </c>
      <c r="N845" s="2" t="s">
        <v>766</v>
      </c>
      <c r="O845" s="3" t="s">
        <v>8</v>
      </c>
      <c r="P845" s="70"/>
      <c r="Q845" s="5"/>
    </row>
    <row r="846" spans="13:17" s="46" customFormat="1" x14ac:dyDescent="0.25">
      <c r="M846" s="1">
        <f t="shared" si="28"/>
        <v>785</v>
      </c>
      <c r="N846" s="2" t="s">
        <v>767</v>
      </c>
      <c r="O846" s="3" t="s">
        <v>8</v>
      </c>
      <c r="P846" s="70"/>
      <c r="Q846" s="5"/>
    </row>
    <row r="847" spans="13:17" s="46" customFormat="1" ht="15" customHeight="1" x14ac:dyDescent="0.25">
      <c r="M847" s="1">
        <f t="shared" si="28"/>
        <v>786</v>
      </c>
      <c r="N847" s="2" t="s">
        <v>768</v>
      </c>
      <c r="O847" s="3" t="s">
        <v>8</v>
      </c>
      <c r="P847" s="70"/>
      <c r="Q847" s="5"/>
    </row>
    <row r="848" spans="13:17" s="46" customFormat="1" ht="15" customHeight="1" x14ac:dyDescent="0.25">
      <c r="M848" s="1">
        <f t="shared" si="28"/>
        <v>787</v>
      </c>
      <c r="N848" s="2" t="s">
        <v>769</v>
      </c>
      <c r="O848" s="3" t="s">
        <v>8</v>
      </c>
      <c r="P848" s="70"/>
      <c r="Q848" s="5"/>
    </row>
    <row r="849" spans="13:17" s="46" customFormat="1" ht="15" customHeight="1" x14ac:dyDescent="0.25">
      <c r="M849" s="1">
        <f>M848+1</f>
        <v>788</v>
      </c>
      <c r="N849" s="43" t="s">
        <v>770</v>
      </c>
      <c r="O849" s="44"/>
      <c r="P849" s="68"/>
      <c r="Q849" s="5"/>
    </row>
    <row r="850" spans="13:17" x14ac:dyDescent="0.3">
      <c r="M850" s="98">
        <f t="shared" si="27"/>
        <v>789</v>
      </c>
      <c r="N850" s="140" t="s">
        <v>771</v>
      </c>
      <c r="O850" s="99" t="s">
        <v>91</v>
      </c>
      <c r="P850" s="74"/>
      <c r="Q850" s="141"/>
    </row>
    <row r="851" spans="13:17" x14ac:dyDescent="0.3">
      <c r="M851" s="98">
        <f t="shared" si="27"/>
        <v>790</v>
      </c>
      <c r="N851" s="140" t="s">
        <v>772</v>
      </c>
      <c r="O851" s="99" t="s">
        <v>91</v>
      </c>
      <c r="P851" s="74"/>
      <c r="Q851" s="141"/>
    </row>
    <row r="852" spans="13:17" ht="41.4" x14ac:dyDescent="0.3">
      <c r="M852" s="1">
        <f t="shared" si="27"/>
        <v>791</v>
      </c>
      <c r="N852" s="56" t="s">
        <v>773</v>
      </c>
      <c r="O852" s="4" t="s">
        <v>89</v>
      </c>
      <c r="P852" s="58"/>
      <c r="Q852" s="21"/>
    </row>
    <row r="854" spans="13:17" ht="128.25" customHeight="1" x14ac:dyDescent="0.3">
      <c r="N854" s="57"/>
      <c r="O854" s="146"/>
      <c r="P854" s="146"/>
      <c r="Q854" s="146"/>
    </row>
    <row r="856" spans="13:17" x14ac:dyDescent="0.3">
      <c r="Q856" s="45"/>
    </row>
    <row r="857" spans="13:17" x14ac:dyDescent="0.3">
      <c r="Q857" s="45"/>
    </row>
    <row r="858" spans="13:17" x14ac:dyDescent="0.3">
      <c r="Q858" s="45"/>
    </row>
    <row r="859" spans="13:17" x14ac:dyDescent="0.3">
      <c r="Q859" s="45"/>
    </row>
    <row r="860" spans="13:17" x14ac:dyDescent="0.3">
      <c r="Q860" s="45"/>
    </row>
    <row r="861" spans="13:17" x14ac:dyDescent="0.3">
      <c r="Q861" s="45"/>
    </row>
    <row r="862" spans="13:17" x14ac:dyDescent="0.3">
      <c r="Q862" s="45"/>
    </row>
    <row r="863" spans="13:17" x14ac:dyDescent="0.3">
      <c r="Q863" s="45"/>
    </row>
    <row r="864" spans="13:17" x14ac:dyDescent="0.3">
      <c r="Q864" s="45"/>
    </row>
  </sheetData>
  <mergeCells count="1">
    <mergeCell ref="O854:Q8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Додаток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Pokryshka Sergii</cp:lastModifiedBy>
  <dcterms:created xsi:type="dcterms:W3CDTF">2024-10-14T08:04:33Z</dcterms:created>
  <dcterms:modified xsi:type="dcterms:W3CDTF">2025-01-30T16:30:14Z</dcterms:modified>
</cp:coreProperties>
</file>